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codeName="EstaPastaDeTrabalho" defaultThemeVersion="166925"/>
  <mc:AlternateContent xmlns:mc="http://schemas.openxmlformats.org/markup-compatibility/2006">
    <mc:Choice Requires="x15">
      <x15ac:absPath xmlns:x15ac="http://schemas.microsoft.com/office/spreadsheetml/2010/11/ac" url="Y:\PepsiCo\US1727121_PEP-00180\10_FE\Robyn Working\AR\"/>
    </mc:Choice>
  </mc:AlternateContent>
  <xr:revisionPtr revIDLastSave="0" documentId="8_{4A394156-B77B-4D14-803C-C863674AAE5E}" xr6:coauthVersionLast="47" xr6:coauthVersionMax="47" xr10:uidLastSave="{00000000-0000-0000-0000-000000000000}"/>
  <bookViews>
    <workbookView xWindow="14385" yWindow="-15" windowWidth="14430" windowHeight="15630" xr2:uid="{00000000-000D-0000-FFFF-FFFF00000000}"/>
  </bookViews>
  <sheets>
    <sheet name="Overview" sheetId="5" r:id="rId1"/>
    <sheet name="Definitions" sheetId="4" r:id="rId2"/>
    <sheet name="Impacts" sheetId="3" r:id="rId3"/>
    <sheet name="List of Tools" sheetId="10" state="hidden" r:id="rId4"/>
    <sheet name="Example" sheetId="7" r:id="rId5"/>
    <sheet name="Definition sheet" sheetId="2" state="hidden" r:id="rId6"/>
  </sheets>
  <definedNames>
    <definedName name="_xlnm._FilterDatabase" localSheetId="2" hidden="1">Impacts!$A$5:$AK$28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44286.9670833333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 l="1" a="1"/>
  <c r="O28" i="3" a="1"/>
  <c r="O28" i="3" s="1"/>
  <c r="O27" i="3" a="1"/>
  <c r="O27" i="3" s="1"/>
  <c r="O26" i="3" a="1"/>
  <c r="O26" i="3" s="1"/>
  <c r="O25" i="3" a="1"/>
  <c r="O25" i="3"/>
  <c r="O24" i="3" a="1"/>
  <c r="O24" i="3" s="1"/>
  <c r="O23" i="3" a="1"/>
  <c r="O23" i="3" s="1"/>
  <c r="O22" i="3" a="1"/>
  <c r="O22" i="3"/>
  <c r="O21" i="3" a="1"/>
  <c r="O21" i="3" s="1"/>
  <c r="O20" i="3" a="1"/>
  <c r="O20" i="3"/>
  <c r="O19" i="3" a="1"/>
  <c r="O19" i="3"/>
  <c r="O18" i="3" a="1"/>
  <c r="O18" i="3" s="1"/>
  <c r="O17" i="3" a="1"/>
  <c r="O17" i="3" s="1"/>
  <c r="O16" i="3" a="1"/>
  <c r="O16" i="3" s="1"/>
  <c r="O15" i="3" a="1"/>
  <c r="O15" i="3" s="1"/>
  <c r="O14" i="3" a="1"/>
  <c r="O14" i="3"/>
  <c r="O13" i="3" a="1"/>
  <c r="O13" i="3" s="1"/>
  <c r="O12" i="3" a="1"/>
  <c r="O12" i="3"/>
  <c r="O11" i="3" a="1"/>
  <c r="O11" i="3" s="1"/>
  <c r="O10" i="3" a="1"/>
  <c r="O10" i="3" s="1"/>
  <c r="O9" i="3" a="1"/>
  <c r="O9" i="3" s="1"/>
  <c r="O8" i="3" a="1"/>
  <c r="O8" i="3" s="1"/>
  <c r="O7" i="3" a="1"/>
  <c r="O7" i="3"/>
  <c r="O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tc={6C0A4491-04D7-49AA-8425-1E2F6BB71519}</author>
    <author>tc={28C44638-4289-4A89-8958-09FDE23E27C4}</author>
    <author>tc={0EB8488E-3D79-43D8-BDB2-8AD655159DF6}</author>
    <author>tc={FA19E366-2F4B-4C3F-917A-7331DA755F43}</author>
    <author>tc={1620385D-D196-4AC6-B8CC-E35EF91C2121}</author>
    <author>tc={50CE16B7-BB99-4605-9FD5-D2C223FE32E2}</author>
    <author>tc={5363C702-32BE-4700-A2A0-1858463F7A06}</author>
    <author>tc={0531CDA4-2FE9-42B5-BBF7-3D59FAAEB0E0}</author>
    <author>tc={1CB98C7A-90FF-4119-B6E7-10EE1A17D1BA}</author>
    <author>tc={9D2B1A51-40C2-4831-81E5-EF58EED3BFC7}</author>
    <author>tc={622AD209-AC48-4717-B3E7-739DE270CD18}</author>
    <author>tc={2BFEA8E7-D1B5-4FC6-B87D-F82035B10586}</author>
    <author>tc={EE7334BE-3DCA-4D2E-BA1D-B3B49DDD99F9}</author>
    <author>tc={25667425-786A-46FF-9050-80AF7E82034A}</author>
    <author>tc={8DB3C866-35BD-4D31-94FA-49EE46D94E99}</author>
    <author>tc={01F4B29C-7715-4969-A8C4-94DABC34E549}</author>
    <author>tc={8604BD25-EEE4-44FC-887D-4E93B3FD3E7A}</author>
    <author>tc={42AA9C25-A934-4354-B220-C48B6E99E857}</author>
    <author>tc={831A983C-465C-4DBA-9B2F-0CC4F72C73DF}</author>
    <author>tc={711C11A0-28B9-48C4-BD9A-2ACB9118BD1E}</author>
    <author>tc={153CF9C4-49A3-4573-A103-A9D1DE154FB5}</author>
    <author>tc={B36141D2-5E89-4725-B535-91F222986AA6}</author>
    <author>tc={BCAF3E33-D3BA-4CCA-B911-A9CC5D6FD785}</author>
    <author>tc={73409D35-1CBF-49DC-93D5-2EE74C0EA27B}</author>
    <author>tc={CC954D07-8598-4597-92CE-DF94FE71125F}</author>
    <author>tc={10A88DEB-0105-4763-A8DF-EDB5976F5B6C}</author>
    <author>tc={0C595C4C-6F5B-4C58-B1C6-6E342941C86C}</author>
    <author>tc={9C13E34B-3799-4A47-A8D9-493458DCE443}</author>
    <author>tc={3DB381FC-10A8-4E91-8527-EBC354211FB6}</author>
    <author>tc={6C5EDEB1-531F-47FA-97F5-6EBE5FF80E61}</author>
    <author>tc={D6FB90C3-97F5-4CDF-A6E4-8A181C17FDC4}</author>
    <author>tc={04B0F607-8099-45BB-9349-57E31EA1FB82}</author>
    <author>tc={E5C39E0D-CF4E-46B8-A920-2DBCEBB92B24}</author>
  </authors>
  <commentList>
    <comment ref="H5" authorId="0" shapeId="0" xr:uid="{6C0A4491-04D7-49AA-8425-1E2F6BB71519}">
      <text>
        <t>[Threaded comment]
Your version of Excel allows you to read this threaded comment; however, any edits to it will get removed if the file is opened in a newer version of Excel. Learn more: https://go.microsoft.com/fwlink/?linkid=870924
Comment:
    for these, are you sure theres not tools available for the ones that are edge of field/ outside of field? recommend to check with David Grant's team</t>
      </text>
    </comment>
    <comment ref="N5" authorId="1" shapeId="0" xr:uid="{28C44638-4289-4A89-8958-09FDE23E27C4}">
      <text>
        <t>[Threaded comment]
Your version of Excel allows you to read this threaded comment; however, any edits to it will get removed if the file is opened in a newer version of Excel. Learn more: https://go.microsoft.com/fwlink/?linkid=870924
Comment:
    some of these can have a direct impact on livelihoods, can we think about this more holistically?</t>
      </text>
    </comment>
    <comment ref="H6" authorId="2" shapeId="0" xr:uid="{0EB8488E-3D79-43D8-BDB2-8AD655159DF6}">
      <text>
        <t>[Threaded comment]
Your version of Excel allows you to read this threaded comment; however, any edits to it will get removed if the file is opened in a newer version of Excel. Learn more: https://go.microsoft.com/fwlink/?linkid=870924
Comment:
    @Dennys de Oliveira Abreu @Ruan Carlos de Mesquita Oliveira did Daniel confirm that the impact of CC and conservation tillage on WUE can be measured with ADAS?</t>
      </text>
    </comment>
    <comment ref="C7" authorId="3" shapeId="0" xr:uid="{FA19E366-2F4B-4C3F-917A-7331DA755F43}">
      <text>
        <t>[Threaded comment]
Your version of Excel allows you to read this threaded comment; however, any edits to it will get removed if the file is opened in a newer version of Excel. Learn more: https://go.microsoft.com/fwlink/?linkid=870924
Comment:
    In reference to our meeting last week, I'm having a hard time distinguishing between row 7, 13, and 14.</t>
      </text>
    </comment>
    <comment ref="G10" authorId="4" shapeId="0" xr:uid="{1620385D-D196-4AC6-B8CC-E35EF91C2121}">
      <text>
        <t>[Threaded comment]
Your version of Excel allows you to read this threaded comment; however, any edits to it will get removed if the file is opened in a newer version of Excel. Learn more: https://go.microsoft.com/fwlink/?linkid=870924
Comment:
    why is this indirect and not direct?
Reply:
    Move to direct, since the hedgerows should avoid pesticides and fertilizers ending up in water ways</t>
      </text>
    </comment>
    <comment ref="K10" authorId="5" shapeId="0" xr:uid="{50CE16B7-BB99-4605-9FD5-D2C223FE32E2}">
      <text>
        <t>[Threaded comment]
Your version of Excel allows you to read this threaded comment; however, any edits to it will get removed if the file is opened in a newer version of Excel. Learn more: https://go.microsoft.com/fwlink/?linkid=870924
Comment:
    should be direct?
Reply:
    leave it indirect, since it's only a small % on edges or outside the field
Reply:
    depending on what it is, that can still be comparable to on farm soil sequestration. still recommend direct. other companies i believe also are counting
Reply:
    If can count the indirect effect of carbon, that would be the right compromise.......
Reply:
    what do you mean the indirect? Our current scheme rules do include the edge of field, no? 
Reply:
    So it has an effect, which is not related to the crop which is grown
Reply:
    I have checked the latest scheme rules and it's in, so we will go to direct</t>
      </text>
    </comment>
    <comment ref="N10" authorId="6" shapeId="0" xr:uid="{5363C702-32BE-4700-A2A0-1858463F7A06}">
      <text>
        <t xml:space="preserve">[Threaded comment]
Your version of Excel allows you to read this threaded comment; however, any edits to it will get removed if the file is opened in a newer version of Excel. Learn more: https://go.microsoft.com/fwlink/?linkid=870924
Comment:
    potentially indirect?
Reply:
    updated to indirect
</t>
      </text>
    </comment>
    <comment ref="I14" authorId="7" shapeId="0" xr:uid="{0531CDA4-2FE9-42B5-BBF7-3D59FAAEB0E0}">
      <text>
        <t>[Threaded comment]
Your version of Excel allows you to read this threaded comment; however, any edits to it will get removed if the file is opened in a newer version of Excel. Learn more: https://go.microsoft.com/fwlink/?linkid=870924
Comment:
    indirect?
Reply:
    yes, crop residues should support biodiversity</t>
      </text>
    </comment>
    <comment ref="L14" authorId="8" shapeId="0" xr:uid="{1CB98C7A-90FF-4119-B6E7-10EE1A17D1BA}">
      <text>
        <t>[Threaded comment]
Your version of Excel allows you to read this threaded comment; however, any edits to it will get removed if the file is opened in a newer version of Excel. Learn more: https://go.microsoft.com/fwlink/?linkid=870924
Comment:
    indirect?
Reply:
    yes, indirect like cover crops</t>
      </text>
    </comment>
    <comment ref="G15" authorId="9" shapeId="0" xr:uid="{9D2B1A51-40C2-4831-81E5-EF58EED3BFC7}">
      <text>
        <t xml:space="preserve">[Threaded comment]
Your version of Excel allows you to read this threaded comment; however, any edits to it will get removed if the file is opened in a newer version of Excel. Learn more: https://go.microsoft.com/fwlink/?linkid=870924
Comment:
    direct?
Reply:
    yes, direct
</t>
      </text>
    </comment>
    <comment ref="I15" authorId="10" shapeId="0" xr:uid="{622AD209-AC48-4717-B3E7-739DE270CD18}">
      <text>
        <t>[Threaded comment]
Your version of Excel allows you to read this threaded comment; however, any edits to it will get removed if the file is opened in a newer version of Excel. Learn more: https://go.microsoft.com/fwlink/?linkid=870924
Comment:
    natural vegetation will increase biodiversity</t>
      </text>
    </comment>
    <comment ref="N15" authorId="11" shapeId="0" xr:uid="{2BFEA8E7-D1B5-4FC6-B87D-F82035B10586}">
      <text>
        <t>[Threaded comment]
Your version of Excel allows you to read this threaded comment; however, any edits to it will get removed if the file is opened in a newer version of Excel. Learn more: https://go.microsoft.com/fwlink/?linkid=870924
Comment:
    potentially negative impact?
Reply:
    negative impact, unless compensation is paid to farmer</t>
      </text>
    </comment>
    <comment ref="I16" authorId="12" shapeId="0" xr:uid="{EE7334BE-3DCA-4D2E-BA1D-B3B49DDD99F9}">
      <text>
        <t>[Threaded comment]
Your version of Excel allows you to read this threaded comment; however, any edits to it will get removed if the file is opened in a newer version of Excel. Learn more: https://go.microsoft.com/fwlink/?linkid=870924
Comment:
    indirect?</t>
      </text>
    </comment>
    <comment ref="J16" authorId="13" shapeId="0" xr:uid="{25667425-786A-46FF-9050-80AF7E82034A}">
      <text>
        <t>[Threaded comment]
Your version of Excel allows you to read this threaded comment; however, any edits to it will get removed if the file is opened in a newer version of Excel. Learn more: https://go.microsoft.com/fwlink/?linkid=870924
Comment:
    @Dennys de Oliveira Abreu @Ruan Carlos de Mesquita Oliveira does the CFT Biodiversity module not ask for this?
Reply:
    Yes, it asked it!</t>
      </text>
    </comment>
    <comment ref="I17" authorId="14" shapeId="0" xr:uid="{8DB3C866-35BD-4D31-94FA-49EE46D94E99}">
      <text>
        <t>[Threaded comment]
Your version of Excel allows you to read this threaded comment; however, any edits to it will get removed if the file is opened in a newer version of Excel. Learn more: https://go.microsoft.com/fwlink/?linkid=870924
Comment:
    indirect?
Reply:
    yes, should be indirect</t>
      </text>
    </comment>
    <comment ref="E18" authorId="15" shapeId="0" xr:uid="{01F4B29C-7715-4969-A8C4-94DABC34E549}">
      <text>
        <t>[Threaded comment]
Your version of Excel allows you to read this threaded comment; however, any edits to it will get removed if the file is opened in a newer version of Excel. Learn more: https://go.microsoft.com/fwlink/?linkid=870924
Comment:
    Direct
Reply:
    indirect, similar to hedgerows
Reply:
    but it can be restoring grasslands on marginal hectares of farm and that directly builds the soil health and fertility on that land
Reply:
    agreed, however not the fertility on the commercial field........and I assume that is what we have to count?
Reply:
    this can go either way in my mind. If only measuring the area where food is produced than I can see the indirect angle. However, I lean to direct cause these areas are typically areas in field that maybe are hard to get in with machines and therefore a lot of overlap and over application of inputs which has direct impact on the soil biology in edges but also surrounding soil as fungi extend their network through the soil. Grasslands can harbor a lot of beneficial insects as well that can spread into the field. Just a few examples.
Reply:
    thanks, shawn. our scheme rules all call this out i believe now? and were counting the landscape level acres in some landscape programs
Reply:
    OK, we go to direct</t>
      </text>
    </comment>
    <comment ref="F18" authorId="16" shapeId="0" xr:uid="{8604BD25-EEE4-44FC-887D-4E93B3FD3E7A}">
      <text>
        <t>[Threaded comment]
Your version of Excel allows you to read this threaded comment; however, any edits to it will get removed if the file is opened in a newer version of Excel. Learn more: https://go.microsoft.com/fwlink/?linkid=870924
Comment:
    are you sure no tool is available, or just none of the on farm tools that you looked at work for this?</t>
      </text>
    </comment>
    <comment ref="G18" authorId="17" shapeId="0" xr:uid="{42AA9C25-A934-4354-B220-C48B6E99E857}">
      <text>
        <t>[Threaded comment]
Your version of Excel allows you to read this threaded comment; however, any edits to it will get removed if the file is opened in a newer version of Excel. Learn more: https://go.microsoft.com/fwlink/?linkid=870924
Comment:
    direct
Reply:
    direct, similar to hedgerows</t>
      </text>
    </comment>
    <comment ref="L20" authorId="18" shapeId="0" xr:uid="{831A983C-465C-4DBA-9B2F-0CC4F72C73DF}">
      <text>
        <t xml:space="preserve">[Threaded comment]
Your version of Excel allows you to read this threaded comment; however, any edits to it will get removed if the file is opened in a newer version of Excel. Learn more: https://go.microsoft.com/fwlink/?linkid=870924
Comment:
    Should be direct </t>
      </text>
    </comment>
    <comment ref="I22" authorId="19" shapeId="0" xr:uid="{711C11A0-28B9-48C4-BD9A-2ACB9118BD1E}">
      <text>
        <t>[Threaded comment]
Your version of Excel allows you to read this threaded comment; however, any edits to it will get removed if the file is opened in a newer version of Excel. Learn more: https://go.microsoft.com/fwlink/?linkid=870924
Comment:
    indirect
Reply:
    Yes, let's go for indirect. Less drainage will keep N+P better in soils</t>
      </text>
    </comment>
    <comment ref="L22" authorId="20" shapeId="0" xr:uid="{153CF9C4-49A3-4573-A103-A9D1DE154FB5}">
      <text>
        <t xml:space="preserve">[Threaded comment]
Your version of Excel allows you to read this threaded comment; however, any edits to it will get removed if the file is opened in a newer version of Excel. Learn more: https://go.microsoft.com/fwlink/?linkid=870924
Comment:
    not direct?
Reply:
    Yes, direct due to less leaching </t>
      </text>
    </comment>
    <comment ref="E23" authorId="21" shapeId="0" xr:uid="{B36141D2-5E89-4725-B535-91F222986AA6}">
      <text>
        <t xml:space="preserve">[Threaded comment]
Your version of Excel allows you to read this threaded comment; however, any edits to it will get removed if the file is opened in a newer version of Excel. Learn more: https://go.microsoft.com/fwlink/?linkid=870924
Comment:
    direct
Reply:
    Reading the definition we can argue, however I would like to stay with indirect.  It does have a direct impact on water and biodiversity! </t>
      </text>
    </comment>
    <comment ref="K23" authorId="22" shapeId="0" xr:uid="{BCAF3E33-D3BA-4CCA-B911-A9CC5D6FD785}">
      <text>
        <t>[Threaded comment]
Your version of Excel allows you to read this threaded comment; however, any edits to it will get removed if the file is opened in a newer version of Excel. Learn more: https://go.microsoft.com/fwlink/?linkid=870924
Comment:
    direct
Reply:
    this is difficult, the water has left the field and flows in these grassed water ways. Some Nitrogen will be up-taken by the water ways, however this happens outside the field. Let's make it indirect</t>
      </text>
    </comment>
    <comment ref="E24" authorId="23" shapeId="0" xr:uid="{73409D35-1CBF-49DC-93D5-2EE74C0EA27B}">
      <text>
        <t>[Threaded comment]
Your version of Excel allows you to read this threaded comment; however, any edits to it will get removed if the file is opened in a newer version of Excel. Learn more: https://go.microsoft.com/fwlink/?linkid=870924
Comment:
    Direct
Reply:
    It's outside the field, so cannot be direct. However can have an indirect impact</t>
      </text>
    </comment>
    <comment ref="E25" authorId="24" shapeId="0" xr:uid="{CC954D07-8598-4597-92CE-DF94FE71125F}">
      <text>
        <t xml:space="preserve">[Threaded comment]
Your version of Excel allows you to read this threaded comment; however, any edits to it will get removed if the file is opened in a newer version of Excel. Learn more: https://go.microsoft.com/fwlink/?linkid=870924
Comment:
    Should be indirect, since water logging on non free draining soils leads to reduced fertility </t>
      </text>
    </comment>
    <comment ref="I25" authorId="25" shapeId="0" xr:uid="{10A88DEB-0105-4763-A8DF-EDB5976F5B6C}">
      <text>
        <t>[Threaded comment]
Your version of Excel allows you to read this threaded comment; however, any edits to it will get removed if the file is opened in a newer version of Excel. Learn more: https://go.microsoft.com/fwlink/?linkid=870924
Comment:
    indirect?
Reply:
    Yes, indirect</t>
      </text>
    </comment>
    <comment ref="E27" authorId="26" shapeId="0" xr:uid="{0C595C4C-6F5B-4C58-B1C6-6E342941C86C}">
      <text>
        <t>[Threaded comment]
Your version of Excel allows you to read this threaded comment; however, any edits to it will get removed if the file is opened in a newer version of Excel. Learn more: https://go.microsoft.com/fwlink/?linkid=870924
Comment:
    indirect
Reply:
    It's outside the field and a cereal crop might support soil health better than a flower mix. Don't think this has an impact</t>
      </text>
    </comment>
    <comment ref="G27" authorId="27" shapeId="0" xr:uid="{9C13E34B-3799-4A47-A8D9-493458DCE443}">
      <text>
        <t>[Threaded comment]
Your version of Excel allows you to read this threaded comment; however, any edits to it will get removed if the file is opened in a newer version of Excel. Learn more: https://go.microsoft.com/fwlink/?linkid=870924
Comment:
    indirect</t>
      </text>
    </comment>
    <comment ref="K27" authorId="28" shapeId="0" xr:uid="{3DB381FC-10A8-4E91-8527-EBC354211FB6}">
      <text>
        <t>[Threaded comment]
Your version of Excel allows you to read this threaded comment; however, any edits to it will get removed if the file is opened in a newer version of Excel. Learn more: https://go.microsoft.com/fwlink/?linkid=870924
Comment:
    indirect
Reply:
    could be indirect, depending area and what happens with is after flowering</t>
      </text>
    </comment>
    <comment ref="E28" authorId="29" shapeId="0" xr:uid="{6C5EDEB1-531F-47FA-97F5-6EBE5FF80E61}">
      <text>
        <t>[Threaded comment]
Your version of Excel allows you to read this threaded comment; however, any edits to it will get removed if the file is opened in a newer version of Excel. Learn more: https://go.microsoft.com/fwlink/?linkid=870924
Comment:
    Direct
Reply:
    I might have an indirect impact</t>
      </text>
    </comment>
    <comment ref="G28" authorId="30" shapeId="0" xr:uid="{D6FB90C3-97F5-4CDF-A6E4-8A181C17FDC4}">
      <text>
        <t>[Threaded comment]
Your version of Excel allows you to read this threaded comment; however, any edits to it will get removed if the file is opened in a newer version of Excel. Learn more: https://go.microsoft.com/fwlink/?linkid=870924
Comment:
    Direct
Reply:
    Yes, give the same impact as hedgerows</t>
      </text>
    </comment>
    <comment ref="K28" authorId="31" shapeId="0" xr:uid="{04B0F607-8099-45BB-9349-57E31EA1FB82}">
      <text>
        <t>[Threaded comment]
Your version of Excel allows you to read this threaded comment; however, any edits to it will get removed if the file is opened in a newer version of Excel. Learn more: https://go.microsoft.com/fwlink/?linkid=870924
Comment:
    Direct
Reply:
    Suggest indirect, like hedgerows</t>
      </text>
    </comment>
    <comment ref="L28" authorId="32" shapeId="0" xr:uid="{E5C39E0D-CF4E-46B8-A920-2DBCEBB92B24}">
      <text>
        <t>[Threaded comment]
Your version of Excel allows you to read this threaded comment; however, any edits to it will get removed if the file is opened in a newer version of Excel. Learn more: https://go.microsoft.com/fwlink/?linkid=870924
Comment:
    Indirect
Reply:
    Yes, like hedgerows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<sst xmlns="http://schemas.openxmlformats.org/spreadsheetml/2006/main" count="2107" uniqueCount="317">
  <si>
    <r>
      <rPr>
        <b/>
        <sz val="14"/>
        <color rgb="FF000000"/>
        <rFont val="Calibri"/>
        <family val="2"/>
      </rPr>
      <t>PepsiCo - الزراعة الإيجابية</t>
    </r>
  </si>
  <si>
    <t>بنك الممارسات RegenAg</t>
  </si>
  <si>
    <r>
      <rPr>
        <b/>
        <sz val="14"/>
        <color rgb="FF000000"/>
        <rFont val="Calibri"/>
        <family val="2"/>
      </rPr>
      <t>مقدِّمة:</t>
    </r>
    <r>
      <rPr>
        <sz val="14"/>
        <color rgb="FF000000"/>
        <rFont val="Calibri"/>
        <family val="2"/>
      </rPr>
      <t xml:space="preserve">
إن بنك الممارسات RegenAg التابع لشركة PepsiCo يجمع 23 ممارسة زراعية متجددة من المحتمل أن تولد آثارًا مباشرة وغير مباشرة على مجالات التأثير الخمسة لدينا - سلامة التربة، وسلامة مستجمعات المياه، والتنوع البيولوجي، وتقليل الانبعاثات وعزل الكربون، وتحسين سبل العيش. كما ذُكر في </t>
    </r>
    <r>
      <rPr>
        <b/>
        <sz val="14"/>
        <color rgb="FF000000"/>
        <rFont val="Calibri"/>
        <family val="2"/>
      </rPr>
      <t xml:space="preserve">دليل التشغيل الإيجابي لمورّدي المنتجات الزراعية، </t>
    </r>
    <r>
      <rPr>
        <sz val="14"/>
        <color rgb="FF000000"/>
        <rFont val="Calibri"/>
        <family val="2"/>
      </rPr>
      <t xml:space="preserve">يُرجى استخدام هذا المستند لتحديد ممارسات RegenAg الأكثر مثالية لتنفيذها لمزارعيك ولتحقيق الأهداف. 
</t>
    </r>
    <r>
      <rPr>
        <b/>
        <sz val="14"/>
        <color rgb="FF000000"/>
        <rFont val="Calibri"/>
        <family val="2"/>
      </rPr>
      <t>خلفية:</t>
    </r>
    <r>
      <rPr>
        <sz val="14"/>
        <color rgb="FF000000"/>
        <rFont val="Calibri"/>
        <family val="2"/>
      </rPr>
      <t xml:space="preserve">
تم إنشاء بنك الممارسات هذا استنادًا إلى مراجعة تعريفات وأطر عمل المنظمات غير الحكومية الرائدة والأقران والعملاء وأصحاب المصلحة المتعددين والتي تصف الممارسات الزراعية المتجددة. ستضيف شركة PepsiCo إلى بنك الممارسات هذا بانتظام، للتأكد من أنه يعكس اتساع وتنوع المحاصيل وأنظمة الزراعة المرتبطة بأعمالنا.</t>
    </r>
  </si>
  <si>
    <r>
      <rPr>
        <b/>
        <sz val="12"/>
        <color rgb="FFFFFFFF"/>
        <rFont val="Calibri"/>
        <family val="2"/>
      </rPr>
      <t>الوصف</t>
    </r>
  </si>
  <si>
    <r>
      <rPr>
        <b/>
        <sz val="12"/>
        <color rgb="FFFFFFFF"/>
        <rFont val="Calibri"/>
        <family val="2"/>
      </rPr>
      <t>علامة تبويب</t>
    </r>
  </si>
  <si>
    <r>
      <rPr>
        <sz val="11"/>
        <color rgb="FF000000"/>
        <rFont val="Calibri"/>
        <family val="2"/>
      </rPr>
      <t xml:space="preserve">توفر علامة التبويب هذه مزيدًا من التفاصيل بشأن 23 ممارسة في RegenAg وتحدد نوع التصنيف (الممارسة داخل الحقل أو على حافة/خارج الحقل).
</t>
    </r>
  </si>
  <si>
    <r>
      <rPr>
        <b/>
        <sz val="11"/>
        <color rgb="FF000000"/>
        <rFont val="Calibri"/>
        <family val="2"/>
      </rPr>
      <t>التعريفات</t>
    </r>
  </si>
  <si>
    <r>
      <rPr>
        <sz val="11"/>
        <color rgb="FF000000"/>
        <rFont val="Calibri"/>
        <family val="2"/>
      </rPr>
      <t xml:space="preserve">يوضح كيف من المحتمل أن تؤثر كل ممارسة من ممارسات RegenAg على مجالات التأثير الخمسة - بشكل مباشر أو غير مباشر أو بدون تأثير. من الأفضل استخدام علامة التبويب هذه عند تحديد ممارسات RegenAg التي يجب تنفيذها مع مزارعيك وفقًا لمنطقة (مناطق) التأثير التي تركز عليها.
</t>
    </r>
  </si>
  <si>
    <r>
      <rPr>
        <b/>
        <sz val="11"/>
        <color rgb="FF000000"/>
        <rFont val="Calibri"/>
        <family val="2"/>
      </rPr>
      <t>الآثار</t>
    </r>
  </si>
  <si>
    <r>
      <rPr>
        <sz val="11"/>
        <color rgb="FF000000"/>
        <rFont val="Calibri"/>
        <family val="2"/>
      </rPr>
      <t>تقدم مثالاً على كيفية استخدام بنك الممارسات RegenAg بما يتلاءم مع مجالات التأثير المختارة.</t>
    </r>
  </si>
  <si>
    <r>
      <rPr>
        <b/>
        <sz val="11"/>
        <color rgb="FF000000"/>
        <rFont val="Calibri"/>
        <family val="2"/>
      </rPr>
      <t>مثال</t>
    </r>
  </si>
  <si>
    <r>
      <rPr>
        <b/>
        <sz val="12"/>
        <color rgb="FFFFFFFF"/>
        <rFont val="Calibri"/>
        <family val="2"/>
      </rPr>
      <t>التعريف</t>
    </r>
  </si>
  <si>
    <r>
      <rPr>
        <b/>
        <sz val="12"/>
        <color rgb="FFFFFFFF"/>
        <rFont val="Calibri"/>
        <family val="2"/>
      </rPr>
      <t>التصنيف (في الحقل أو على حافة/خارج الحقل)</t>
    </r>
  </si>
  <si>
    <r>
      <rPr>
        <b/>
        <sz val="12"/>
        <color rgb="FFFFFFFF"/>
        <rFont val="Calibri"/>
        <family val="2"/>
      </rPr>
      <t>ممارسة الزراعة المتجددة</t>
    </r>
  </si>
  <si>
    <r>
      <rPr>
        <b/>
        <sz val="12"/>
        <color rgb="FFFFFFFF"/>
        <rFont val="Calibri"/>
        <family val="2"/>
      </rPr>
      <t>الموضوع</t>
    </r>
  </si>
  <si>
    <r>
      <rPr>
        <b/>
        <sz val="12"/>
        <color rgb="FFFFFFFF"/>
        <rFont val="Calibri"/>
        <family val="2"/>
      </rPr>
      <t>رقم الممارسة</t>
    </r>
  </si>
  <si>
    <r>
      <rPr>
        <sz val="10"/>
        <color rgb="FF000000"/>
        <rFont val="Calibri"/>
        <family val="2"/>
      </rPr>
      <t>ممارسة زراعة محصول يغطي التربة بين دورتيّ محاصيل.
الأثر المحتمل هو الحد من تآكل التربة، وتحسين سلامة التربة، وتعزيز توافر المياه، والتخلص من الأعشاب الضارة، ومكافحة الآفات والأمراض، وزيادة التنوع البيولوجي.
علاوة على ذلك، في الحالات التي يتم فيها زراعة محصول مثبّت للنيتروجين، يمكنه، بالإضافة إلى ما سبق، أن يعزز إنتاجية النبات عن طريق إتاحة النيتروجين للمحصول التالي.
وبالتبادل، عند زراعة المحاصيل ذات الجذور العميقة (مثل الهليون والبرسيم الحجازي وما إلى ذلك)، يمكن تحقيق فوائد مختلفة (على سبيل المثال، اختراق طبقات التربة المضغوطة وزيادة تهوية التربة وتسرب المياه).</t>
    </r>
  </si>
  <si>
    <r>
      <rPr>
        <sz val="10"/>
        <color rgb="FF000000"/>
        <rFont val="Calibri"/>
        <family val="2"/>
      </rPr>
      <t>في الحقل</t>
    </r>
  </si>
  <si>
    <r>
      <rPr>
        <b/>
        <sz val="10"/>
        <color rgb="FF000000"/>
        <rFont val="Calibri"/>
        <family val="2"/>
      </rPr>
      <t>محاصيل التغطية (يشمل ذلك محاصيل التغطية المثبّتة للمغذيات)</t>
    </r>
  </si>
  <si>
    <r>
      <rPr>
        <sz val="10"/>
        <color rgb="FF000000"/>
        <rFont val="Calibri"/>
        <family val="2"/>
      </rPr>
      <t>غطاء التربة</t>
    </r>
  </si>
  <si>
    <r>
      <rPr>
        <sz val="10"/>
        <color rgb="FF000000"/>
        <rFont val="Calibri"/>
        <family val="2"/>
      </rPr>
      <t>‎‎1‎‎</t>
    </r>
  </si>
  <si>
    <r>
      <rPr>
        <sz val="10"/>
        <color rgb="FF000000"/>
        <rFont val="Calibri"/>
        <family val="2"/>
      </rPr>
      <t>ممارسة يتم فيها تقطيع المحاصيل بينما تُترك الجذور في التربة.
التأثير المحتمل هو أن دورة الكربون تستمر تحت السطح مما يجعل التربة أكثر ثراءً من حيث الكربون والعمليات البيولوجية للتربة</t>
    </r>
  </si>
  <si>
    <r>
      <rPr>
        <b/>
        <sz val="10"/>
        <color rgb="FF000000"/>
        <rFont val="Calibri"/>
        <family val="2"/>
      </rPr>
      <t>الحفاظ على الجذور المتبقية تحت التربة (عدم الحرث بعد الحصاد)</t>
    </r>
  </si>
  <si>
    <r>
      <rPr>
        <sz val="10"/>
        <color rgb="FF000000"/>
        <rFont val="Calibri"/>
        <family val="2"/>
      </rPr>
      <t xml:space="preserve">[متعلق بالمحاصيل الصفوفية، باستثناء البطاطس في المزارع واسعة النطاق التي تكون فيها دورة المحاصيل الموسعة ممارسة شائعة]
ممارسة زراعة ما لا يقل عن ثلاثة محاصيل مختلفة بالتتابع على نفس قطعة الأرض.
التأثير المحتمل هو تحسين سلامة التربة، وتحسين العناصر الغذائية في التربة، ومكافحة ضغط الآفات والأعشاب الضارة. ولكي يتم اعتبار تناوب المحاصيل ممارسة تجديدية، يجب أن يهدف إلى تحقيق تأثير إيجابي واحد على الأقل من المذكور أعلاه.
ومن خلال تضمين المحاصيل عميقة الجذور (مثل البرسيم الحجازي، وما إلى ذلك) في نظام دوران المحاصيل، يمكن تحقيق فوائد إضافية (على سبيل المثال، اختراق طبقات التربة المضغوطة، وزيادة تهوية التربة وتسرب المياه). </t>
    </r>
  </si>
  <si>
    <r>
      <rPr>
        <b/>
        <sz val="10"/>
        <color rgb="FF000000"/>
        <rFont val="Calibri"/>
        <family val="2"/>
      </rPr>
      <t>تناوب المحاصيل</t>
    </r>
  </si>
  <si>
    <r>
      <rPr>
        <sz val="10"/>
        <color rgb="FF000000"/>
        <rFont val="Calibri"/>
        <family val="2"/>
      </rPr>
      <t>تنوع المحاصيل</t>
    </r>
  </si>
  <si>
    <r>
      <rPr>
        <sz val="10"/>
        <color rgb="FF000000"/>
        <rFont val="Calibri"/>
        <family val="2"/>
      </rPr>
      <t xml:space="preserve">ممارسة الزراعة المتزامنة للمحاصيل في نفس الحقل.
تتمتع هذه الممارسة بالقدرة على تحسين المحاصيل، وتعزيز تأثيرات محصول واحد على الآخر، وتحسين الحفاظ على التربة والقضاء على الأعشاب الضارة. </t>
    </r>
  </si>
  <si>
    <r>
      <rPr>
        <b/>
        <sz val="10"/>
        <color rgb="FF000000"/>
        <rFont val="Calibri"/>
        <family val="2"/>
      </rPr>
      <t>الزراعة البينيّة</t>
    </r>
  </si>
  <si>
    <r>
      <rPr>
        <sz val="10"/>
        <color rgb="FF000000"/>
        <rFont val="Calibri"/>
        <family val="2"/>
      </rPr>
      <t>ممارسة زراعة النباتات الخشبية (مثل الشجيرات والأعشاب الطويلة والأشجار) في تصميم خطي، بجوار حقول الإنتاج.
التأثير المحتمل هو حماية جودة المياه وتوفير المأوى للحياة البرية.</t>
    </r>
  </si>
  <si>
    <r>
      <rPr>
        <sz val="10"/>
        <color rgb="FF000000"/>
        <rFont val="Calibri"/>
        <family val="2"/>
      </rPr>
      <t>على حافة/خارج الحقل</t>
    </r>
  </si>
  <si>
    <r>
      <rPr>
        <b/>
        <sz val="10"/>
        <color rgb="FF000000"/>
        <rFont val="Calibri"/>
        <family val="2"/>
      </rPr>
      <t>مزارع التحوط</t>
    </r>
  </si>
  <si>
    <r>
      <rPr>
        <sz val="10"/>
        <color rgb="FF000000"/>
        <rFont val="Calibri"/>
        <family val="2"/>
      </rPr>
      <t>نظام الممارسات التي تُستخدم فيها النباتات الخشبية المعمرة عمدًا في نفس منطقة إدارة الأراضي مثل المحاصيل الزراعية و/أو الحيوانات.</t>
    </r>
  </si>
  <si>
    <r>
      <rPr>
        <b/>
        <sz val="10"/>
        <color rgb="FF000000"/>
        <rFont val="Calibri"/>
        <family val="2"/>
      </rPr>
      <t>الحراجة الزراعية</t>
    </r>
  </si>
  <si>
    <r>
      <rPr>
        <sz val="10"/>
        <color rgb="FF000000"/>
        <rFont val="Calibri"/>
        <family val="2"/>
      </rPr>
      <t>أنظمة الزراعة التي تجمع بين الغابات ورعي الحيوانات الأليفة في المروج أو المراعي أو داخل المزرعة.</t>
    </r>
  </si>
  <si>
    <r>
      <rPr>
        <b/>
        <sz val="10"/>
        <color rgb="FF000000"/>
        <rFont val="Calibri"/>
        <family val="2"/>
      </rPr>
      <t>الرعي المتكامل</t>
    </r>
  </si>
  <si>
    <r>
      <rPr>
        <sz val="10"/>
        <color rgb="FF000000"/>
        <rFont val="Calibri"/>
        <family val="2"/>
      </rPr>
      <t>إدارة الأراضي</t>
    </r>
  </si>
  <si>
    <r>
      <rPr>
        <sz val="10"/>
        <color rgb="FF000000"/>
        <rFont val="Calibri"/>
        <family val="2"/>
      </rPr>
      <t>نظام حرث من المرجح أن يحافظ على التربة والمياه وموارد الطاقة بشكل أساسي من خلال تقليل كثافة الحراثة والاحتفاظ بفضلات النباتات.  تشمل الأمثلة:
عدم الحراثة - ممارسة إلغاء الحراثة. 
الحراثة المنخفضة/المخفّضة - حرث حتى عمق 10-12 سم كحد أقصى
الحراثة الشريطية - لا تتم حراثة كاملة العرض من وقت الحصاد أو إنهاء محصول تجاري واحد إلى وقت الحصاد أو إنهاء المحصول التجاري التالي في الدورة، بغض النظر عن عمق عملية الحراثة</t>
    </r>
  </si>
  <si>
    <r>
      <rPr>
        <b/>
        <sz val="10"/>
        <color rgb="FF000000"/>
        <rFont val="Calibri"/>
        <family val="2"/>
      </rPr>
      <t xml:space="preserve">حراثة الحفاظ على التربة </t>
    </r>
  </si>
  <si>
    <r>
      <rPr>
        <sz val="10"/>
        <color rgb="FF000000"/>
        <rFont val="Calibri"/>
        <family val="2"/>
      </rPr>
      <t>ممارسة ترك مخلفات المحاصيل والقش في الحقول. يجب تغطية 30 في المائة على الأقل من سطح التربة بالمخلفات لتقليل تآكل التربة.
التأثير المرجح أن دمج مخلفات المحاصيل يساهم في بناء المادة العضوية في التربة.</t>
    </r>
  </si>
  <si>
    <r>
      <rPr>
        <b/>
        <sz val="10"/>
        <color rgb="FF000000"/>
        <rFont val="Calibri"/>
        <family val="2"/>
      </rPr>
      <t>إدارة مخلفات المحاصيل</t>
    </r>
  </si>
  <si>
    <r>
      <rPr>
        <sz val="10"/>
        <color rgb="FF000000"/>
        <rFont val="Calibri"/>
        <family val="2"/>
      </rPr>
      <t>‎9‎</t>
    </r>
  </si>
  <si>
    <t xml:space="preserve"> </t>
  </si>
  <si>
    <r>
      <rPr>
        <sz val="10"/>
        <color rgb="FF000000"/>
        <rFont val="Calibri"/>
        <family val="2"/>
      </rPr>
      <t>إزالة الأراضي الأقل ربحية أو شديدة التآكل أو غيرها من الأراضي الحساسة بيئيًا من الإنتاج</t>
    </r>
  </si>
  <si>
    <r>
      <rPr>
        <b/>
        <sz val="10"/>
        <color rgb="FF000000"/>
        <rFont val="Calibri"/>
        <family val="2"/>
      </rPr>
      <t>سحب الأفدنة الهامشية</t>
    </r>
  </si>
  <si>
    <r>
      <rPr>
        <sz val="10"/>
        <color rgb="FF000000"/>
        <rFont val="Calibri"/>
        <family val="2"/>
      </rPr>
      <t>‎‎10‎‎</t>
    </r>
  </si>
  <si>
    <r>
      <rPr>
        <sz val="10"/>
        <color rgb="FF000000"/>
        <rFont val="Calibri"/>
        <family val="2"/>
      </rPr>
      <t>التداخل بين المحاصيل السنوية والمحاصيل المعمرة أو دمج المحاصيل المعمرة في نظام محاصيل سنوي. يجب أن تظل النباتات المعمرة في مكانها لأكثر من عام في الحقل وتؤدي على التوالي دور المحاصيل البينيّة ومحاصيل التغطية طوال الدورة</t>
    </r>
  </si>
  <si>
    <r>
      <rPr>
        <b/>
        <sz val="10"/>
        <color rgb="FF000000"/>
        <rFont val="Calibri"/>
        <family val="2"/>
      </rPr>
      <t>جعل النباتات معمرة </t>
    </r>
  </si>
  <si>
    <r>
      <rPr>
        <sz val="10"/>
        <color rgb="FF000000"/>
        <rFont val="Calibri"/>
        <family val="2"/>
      </rPr>
      <t>إدارة استخدام الأسمدة والروث والمعدلات والمنتجات العضوية على الأراضي الزراعية وفقًا لنهج إدارة المغذيات 4R:
المعدل الصحيح - مطابقة كمية من نوع السماد مع احتياجات المحاصيل، على سبيل المثال عن طريق استخدام عينات التربة لتحديد معدلات الأسمدة، أو استخدام تطبيقات ذات معدلات متغيرة على أساس أخذ العينات الشبكية
المصدر الصحيح - مطابقة نوع الأسمدة مع احتياجات المحاصيل. يشمل استخدام خلطات النيتروجين الخاضعة للرقابة أو البطيئة الإطلاق أو المستقرة أو استخدام المغذيات الثانوية والمغذيات الدقيقة بناءً على أنواع التربة والأنسجة
المكان المناسب - حفظ العناصر الغذائية حيث يمكن للمحاصيل استخدامها. يتضمن تطبيق تقنية التوجيه الدقيق للاستخدام المتقن، وإدارة الحقول بناءً على خرائط المناطق، واستخدام الطريقة المناسبة للتطبيق
الوقت المناسب - توفير العناصر الغذائية عندما تحتاج المحاصيل إليها. يتضمن الاستخدام المقسم للنيتروجين لزيادة التوافر، واستخدام النيتروجين عندما تكون درجات حرارة التربة مناسبة</t>
    </r>
  </si>
  <si>
    <r>
      <rPr>
        <b/>
        <sz val="10"/>
        <color rgb="FF000000"/>
        <rFont val="Calibri"/>
        <family val="2"/>
      </rPr>
      <t>نهج إدارة المغذيات 4R</t>
    </r>
  </si>
  <si>
    <r>
      <rPr>
        <sz val="10"/>
        <color rgb="FF000000"/>
        <rFont val="Calibri"/>
        <family val="2"/>
      </rPr>
      <t>استعادة مجتمعات النباتات المحلية من خلال إنشاء غطاء عالي الجودة يتألف من مجموعة متنوعة من الأعلاف والأعشاب المحلية والحفاظ عليه؛ وتوفير قطع من الأراضي غير المزروعة كملاجئ لأنواع الأراضي العشبية</t>
    </r>
  </si>
  <si>
    <r>
      <rPr>
        <b/>
        <sz val="10"/>
        <color rgb="FF000000"/>
        <rFont val="Calibri"/>
        <family val="2"/>
      </rPr>
      <t>استعادة المراعي</t>
    </r>
  </si>
  <si>
    <r>
      <rPr>
        <sz val="10"/>
        <color rgb="FF000000"/>
        <rFont val="Calibri"/>
        <family val="2"/>
      </rPr>
      <t>أي مادة عضوية ذات أصل طبيعي تُضاف إلى التربة لتزويدها بعنصر أو أكثر من العناصر الضرورية لنمو النباتات</t>
    </r>
  </si>
  <si>
    <r>
      <rPr>
        <b/>
        <sz val="10"/>
        <color rgb="FF000000"/>
        <rFont val="Calibri"/>
        <family val="2"/>
      </rPr>
      <t>استخدام الأسمدة العضوية</t>
    </r>
  </si>
  <si>
    <r>
      <rPr>
        <sz val="10"/>
        <color rgb="FF000000"/>
        <rFont val="Calibri"/>
        <family val="2"/>
      </rPr>
      <t xml:space="preserve">استخدام الأسمدة التي تنتجها الكائنات الحية بشكل مباشر أو غير مباشر (الروث أو السماد). </t>
    </r>
  </si>
  <si>
    <r>
      <rPr>
        <b/>
        <sz val="10"/>
        <color rgb="FF000000"/>
        <rFont val="Calibri"/>
        <family val="2"/>
      </rPr>
      <t>إضافة روث الماشية مباشرة و/أو بعد التسميد</t>
    </r>
  </si>
  <si>
    <r>
      <rPr>
        <sz val="10"/>
        <color rgb="FF000000"/>
        <rFont val="Calibri"/>
        <family val="2"/>
      </rPr>
      <t>الثروة الحيوانية المتكاملة</t>
    </r>
  </si>
  <si>
    <r>
      <rPr>
        <sz val="10"/>
        <color rgb="FF000000"/>
        <rFont val="Calibri"/>
        <family val="2"/>
      </rPr>
      <t>‎15‎</t>
    </r>
  </si>
  <si>
    <r>
      <rPr>
        <sz val="10"/>
        <color rgb="FF000000"/>
        <rFont val="Calibri"/>
        <family val="2"/>
      </rPr>
      <t>دمج حيوانات الرعي في نظم الزراعة الصالحة للحراثة. الرعي هو الإجراء الذي تتغذى فيه الماشية بحرية على المراعي.
تقوم المواشي بتغطية التربة بالقش وبقايا المحاصيل أثناء سيرها، ويعتبر الروث الذي تنتجه مصدرًا للمواد العضوية والمعادن وتنوع الفطريات والبكتيريا.</t>
    </r>
  </si>
  <si>
    <r>
      <rPr>
        <b/>
        <sz val="10"/>
        <color rgb="FF000000"/>
        <rFont val="Calibri"/>
        <family val="2"/>
      </rPr>
      <t>دمج الحيوانات الرعيّة</t>
    </r>
  </si>
  <si>
    <r>
      <rPr>
        <sz val="10"/>
        <color rgb="FF000000"/>
        <rFont val="Calibri"/>
        <family val="2"/>
      </rPr>
      <t>تعني كفاءة الري في المحاصيل الصالحة للزراعة مطابقة الطلب على مياه المحاصيل مع جدول الري وإدارة المياه بعناية - باتباع خطة الجدولة</t>
    </r>
  </si>
  <si>
    <r>
      <rPr>
        <b/>
        <sz val="10"/>
        <color rgb="FF000000"/>
        <rFont val="Calibri"/>
        <family val="2"/>
      </rPr>
      <t>كفاءة الري</t>
    </r>
  </si>
  <si>
    <r>
      <rPr>
        <sz val="10"/>
        <color rgb="FF000000"/>
        <rFont val="Calibri"/>
        <family val="2"/>
      </rPr>
      <t xml:space="preserve">المياه </t>
    </r>
  </si>
  <si>
    <r>
      <rPr>
        <sz val="10"/>
        <color rgb="FF000000"/>
        <rFont val="Calibri"/>
        <family val="2"/>
      </rPr>
      <t>الممرات المائية غير المزروعة عبارة عن قنوات متدرجة يتم غرس الأعشاب أو النباتات المناسبة الأخرى بها.
التأثير المحتمل هو أن يبطئ الغطاء النباتي الماء وأن ينقل المجرى المائي العشبي الماء إلى منفذ ثابت بسرعة غير مسببة لأي تآكل.</t>
    </r>
  </si>
  <si>
    <r>
      <rPr>
        <b/>
        <sz val="10"/>
        <color rgb="FF000000"/>
        <rFont val="Calibri"/>
        <family val="2"/>
      </rPr>
      <t>الممرات المائية غير المزروعة/الممرات النهرية/المناطق العازلة</t>
    </r>
  </si>
  <si>
    <r>
      <rPr>
        <sz val="10"/>
        <color rgb="FF000000"/>
        <rFont val="Calibri"/>
        <family val="2"/>
      </rPr>
      <t>الأراضي الرطبة المُنشأة هي أراضي رطبة صناعية تم إنشاؤها لمعالجة مياه الصرف الزراعي باستخدام الوظائف الطبيعية للنباتات والتربة والتجمعات الميكروبية</t>
    </r>
  </si>
  <si>
    <r>
      <rPr>
        <b/>
        <sz val="10"/>
        <color rgb="FF000000"/>
        <rFont val="Calibri"/>
        <family val="2"/>
      </rPr>
      <t>الأراضي الرطبة المبنية/ترميم الأراضي الرطبة</t>
    </r>
  </si>
  <si>
    <r>
      <rPr>
        <sz val="10"/>
        <color rgb="FF000000"/>
        <rFont val="Calibri"/>
        <family val="2"/>
      </rPr>
      <t xml:space="preserve">تستخدم إدارة مياه الصرف هياكل التحكم لإدارة التوقيت والحد من كمية المياه التي يتم تصريفها من وإلى أنظمة الصرف الزراعي السطحية و/أو تحت السطحية.
وهذا يمكن أن يقلل من فقدان التربة والمغذيات. </t>
    </r>
  </si>
  <si>
    <r>
      <rPr>
        <b/>
        <sz val="10"/>
        <color rgb="FF000000"/>
        <rFont val="Calibri"/>
        <family val="2"/>
      </rPr>
      <t>إدارة مياه الصرف</t>
    </r>
  </si>
  <si>
    <r>
      <rPr>
        <sz val="10"/>
        <color rgb="FF000000"/>
        <rFont val="Calibri"/>
        <family val="2"/>
      </rPr>
      <t>20‎</t>
    </r>
  </si>
  <si>
    <r>
      <rPr>
        <sz val="10"/>
        <color rgb="FF000000"/>
        <rFont val="Calibri"/>
        <family val="2"/>
      </rPr>
      <t>استخدام الأدوات البيولوجية والثقافية والفيزيائية والكيميائية لتحديد المخاطر الناجمة عن الآفات وأدوات وإستراتيجيات مكافحة الآفات وإدارتها والحد منها بطريقة تقلل من المخاطر الاقتصادية والصحية والبيئية العامة
في إطار الإدارة المتكاملة للآفات، لا يتم اتخاذ إجراءات لمكافحة الآفات إلّا عندما يُرجح أن تتجاوز أعدادها المستويات المقبولة. إن أي إجراء يتم اتخاذه يهدف إلى استهداف الآفة المزعجة والحد من تأثيرها على الكائنات الحية الأخرى والبيئة.
إن استخدام المبيدات الحشرية على المحاصيل أو الحيوانات أو المباني أو المناظر الطبيعية على أساس روتيني، بغض النظر عن الحاجة، لا يعد من أشكال الإدارة المتكاملة للآفات (IPM). استخدام المبيدات الحشرية يكون دائمًا الملاذ الأخير في برنامج الإدارة المتكاملة للآفات (IPM).</t>
    </r>
  </si>
  <si>
    <r>
      <rPr>
        <b/>
        <sz val="10"/>
        <color rgb="FF000000"/>
        <rFont val="Calibri"/>
        <family val="2"/>
      </rPr>
      <t xml:space="preserve">الإدارة المتكاملة للآفات </t>
    </r>
  </si>
  <si>
    <r>
      <rPr>
        <sz val="10"/>
        <color rgb="FF000000"/>
        <rFont val="Calibri"/>
        <family val="2"/>
      </rPr>
      <t xml:space="preserve">التنوع البيولوجي </t>
    </r>
  </si>
  <si>
    <r>
      <rPr>
        <sz val="10"/>
        <color rgb="FF000000"/>
        <rFont val="Calibri"/>
        <family val="2"/>
      </rPr>
      <t>إنشاء مجموعة متنوعة من النباتات والشجيرات المحلية المزهرة على حواف الحقل يمكن أن تستخدمها الملقحات للتعشيش والتغذية ويمكن استخدامها لفصل الشتاء وتغطية الحضنة.</t>
    </r>
  </si>
  <si>
    <r>
      <rPr>
        <b/>
        <sz val="10"/>
        <color rgb="FF000000"/>
        <rFont val="Calibri"/>
        <family val="2"/>
      </rPr>
      <t>تطوير موائل الملقحات</t>
    </r>
  </si>
  <si>
    <r>
      <rPr>
        <sz val="10"/>
        <color rgb="FF000000"/>
        <rFont val="Calibri"/>
        <family val="2"/>
      </rPr>
      <t>يتم الاحتفاظ بالميزات البيئية/المناظر الطبيعية غير التجارية والموائل الطبيعية الأخرى.</t>
    </r>
  </si>
  <si>
    <r>
      <rPr>
        <b/>
        <sz val="10"/>
        <color rgb="FF000000"/>
        <rFont val="Calibri"/>
        <family val="2"/>
      </rPr>
      <t>المحافظة على/استعادة الموائل الطبيعية</t>
    </r>
  </si>
  <si>
    <r>
      <rPr>
        <b/>
        <sz val="10"/>
        <color rgb="FF000000"/>
        <rFont val="Calibri"/>
        <family val="2"/>
      </rPr>
      <t>المصدر:</t>
    </r>
  </si>
  <si>
    <r>
      <rPr>
        <sz val="10"/>
        <color rgb="FF000000"/>
        <rFont val="Calibri"/>
        <family val="2"/>
      </rPr>
      <t>Lambin, E. F., &amp; Meyfroidt, P. (2011). Global land use change, economic globalization, and the looming land scarcity. Proceedings of the National Academy of Sciences, 108(9), 3465-3472.</t>
    </r>
  </si>
  <si>
    <t>*</t>
  </si>
  <si>
    <r>
      <rPr>
        <sz val="10"/>
        <color rgb="FF000000"/>
        <rFont val="Calibri"/>
        <family val="2"/>
      </rPr>
      <t>International Energy Agency (IEA). (2021). Renewables 2021: Analysis and Forecasts to 2026. تم الاسترجاع من https://www.iea.org/reports/renewables-2021.</t>
    </r>
  </si>
  <si>
    <t>**</t>
  </si>
  <si>
    <r>
      <rPr>
        <b/>
        <sz val="15"/>
        <color rgb="FF000000"/>
        <rFont val="Calibri"/>
        <family val="2"/>
      </rPr>
      <t>إرشادات:</t>
    </r>
    <r>
      <rPr>
        <sz val="15"/>
        <color rgb="FF000000"/>
        <rFont val="Calibri"/>
        <family val="2"/>
      </rPr>
      <t xml:space="preserve"> استخدم علامة التبويب هذه لتحديد ممارسات RegenAg التي يجب تنفيذها مع مزارعيك وفقًا لمنطقة (مناطق) التأثير التي تركز عليها. انظر "مثال على المجموعات" للحصول على توضيح لكيفية تحديد ممارسات RegenAg لمجموعة متنوعة من الأهداف.</t>
    </r>
  </si>
  <si>
    <r>
      <rPr>
        <b/>
        <sz val="10"/>
        <color rgb="FFFFFFFF"/>
        <rFont val="Calibri"/>
        <family val="2"/>
      </rPr>
      <t>التربة</t>
    </r>
  </si>
  <si>
    <r>
      <rPr>
        <b/>
        <sz val="10"/>
        <color rgb="FFFFFFFF"/>
        <rFont val="Calibri"/>
        <family val="2"/>
      </rPr>
      <t>المياه </t>
    </r>
  </si>
  <si>
    <r>
      <rPr>
        <b/>
        <sz val="10"/>
        <color rgb="FFFFFFFF"/>
        <rFont val="Calibri"/>
        <family val="2"/>
      </rPr>
      <t>التنوع البيولوجي</t>
    </r>
  </si>
  <si>
    <r>
      <rPr>
        <b/>
        <sz val="10"/>
        <color rgb="FFFFFFFF"/>
        <rFont val="Calibri"/>
        <family val="2"/>
      </rPr>
      <t>غازات الدفيئة</t>
    </r>
  </si>
  <si>
    <r>
      <rPr>
        <b/>
        <sz val="10"/>
        <color rgb="FFFFFFFF"/>
        <rFont val="Calibri"/>
        <family val="2"/>
      </rPr>
      <t>سبل العيش</t>
    </r>
  </si>
  <si>
    <t>Score</t>
  </si>
  <si>
    <r>
      <rPr>
        <b/>
        <sz val="10"/>
        <color rgb="FFFFFFFF"/>
        <rFont val="Calibri"/>
        <family val="2"/>
      </rPr>
      <t xml:space="preserve"> الأدوات التالية قادرة على قياس: المواد العضوية في التربة و/أو عزل الكربون و/أو التآكل.</t>
    </r>
  </si>
  <si>
    <r>
      <rPr>
        <b/>
        <sz val="10"/>
        <color rgb="FFFFFFFF"/>
        <rFont val="Calibri"/>
        <family val="2"/>
      </rPr>
      <t>يمكن للأدوات التالية قياس: إنتاجية المياه و/أو كفاءة استخدام المياه و/أو فرط أو قلة الري و/أو جودة المياه.</t>
    </r>
  </si>
  <si>
    <r>
      <rPr>
        <b/>
        <sz val="10"/>
        <color rgb="FFFFFFFF"/>
        <rFont val="Calibri"/>
        <family val="2"/>
      </rPr>
      <t>يمكن للأدوات التالية قياس: تنوع المحاصيل و/أو أنظمة الزراعة المتكاملة و/أو تحسينات النباتات والحيوانات و/أو تغيير استخدام الأراضي.</t>
    </r>
  </si>
  <si>
    <r>
      <rPr>
        <b/>
        <sz val="10"/>
        <color rgb="FFFFFFFF"/>
        <rFont val="Calibri"/>
        <family val="2"/>
      </rPr>
      <t>الأدوات التالية قادرة على قياس: تغيرات الغازات الدفيئة بناءً على المحصول و/أو الأسمدة و/أو حماية المحاصيل و/أو الطاقة و/أو مخزون الكربون.</t>
    </r>
  </si>
  <si>
    <r>
      <rPr>
        <b/>
        <sz val="12"/>
        <color rgb="FFFFFFFF"/>
        <rFont val="Calibri"/>
        <family val="2"/>
      </rPr>
      <t>الممارسة</t>
    </r>
  </si>
  <si>
    <r>
      <rPr>
        <b/>
        <sz val="12"/>
        <color rgb="FFFFFFFF"/>
        <rFont val="Calibri"/>
        <family val="2"/>
      </rPr>
      <t>تنفيذ الممارسة</t>
    </r>
  </si>
  <si>
    <r>
      <rPr>
        <b/>
        <sz val="12"/>
        <color rgb="FFFFFFFF"/>
        <rFont val="Calibri"/>
        <family val="2"/>
      </rPr>
      <t>تصنيف الممارسة</t>
    </r>
  </si>
  <si>
    <r>
      <rPr>
        <b/>
        <sz val="12"/>
        <color rgb="FF000000"/>
        <rFont val="Calibri"/>
        <family val="2"/>
      </rPr>
      <t>بناء/زيادة سلامة التربة وخصوبتها   </t>
    </r>
  </si>
  <si>
    <r>
      <rPr>
        <b/>
        <sz val="12"/>
        <color rgb="FF000000"/>
        <rFont val="Calibri"/>
        <family val="2"/>
      </rPr>
      <t>الأدوات</t>
    </r>
  </si>
  <si>
    <r>
      <rPr>
        <b/>
        <sz val="12"/>
        <color rgb="FF000000"/>
        <rFont val="Calibri"/>
        <family val="2"/>
      </rPr>
      <t>تحسين سلامة مستجمعات المياه</t>
    </r>
  </si>
  <si>
    <r>
      <rPr>
        <b/>
        <sz val="12"/>
        <color rgb="FF000000"/>
        <rFont val="Calibri"/>
        <family val="2"/>
      </rPr>
      <t>حماية التنوع البيولوجي وتعزيزه</t>
    </r>
  </si>
  <si>
    <r>
      <rPr>
        <b/>
        <sz val="12"/>
        <color rgb="FF000000"/>
        <rFont val="Calibri"/>
        <family val="2"/>
      </rPr>
      <t xml:space="preserve">عزل الكربون </t>
    </r>
  </si>
  <si>
    <r>
      <rPr>
        <b/>
        <sz val="12"/>
        <color rgb="FF000000"/>
        <rFont val="Calibri"/>
        <family val="2"/>
      </rPr>
      <t>تقليل الانبعاثات</t>
    </r>
  </si>
  <si>
    <r>
      <rPr>
        <b/>
        <sz val="12"/>
        <color rgb="FF000000"/>
        <rFont val="Calibri"/>
        <family val="2"/>
      </rPr>
      <t>تحسين سبل عيش المزارعين</t>
    </r>
  </si>
  <si>
    <t>Soil Cover</t>
  </si>
  <si>
    <t>Cover crops (incl. nutrient-fixing crops)</t>
  </si>
  <si>
    <t>In Field</t>
  </si>
  <si>
    <t>Direct</t>
  </si>
  <si>
    <t>No tool available</t>
  </si>
  <si>
    <t>Indirect</t>
  </si>
  <si>
    <t>Maintain roots left below soil</t>
  </si>
  <si>
    <t>No Impact</t>
  </si>
  <si>
    <t>Crop Diversity</t>
  </si>
  <si>
    <t>Crop rotation</t>
  </si>
  <si>
    <t>Intercropping</t>
  </si>
  <si>
    <t>Hedgerow plantings</t>
  </si>
  <si>
    <t>Edge/outside of field</t>
  </si>
  <si>
    <t>Agroforestry</t>
  </si>
  <si>
    <t>Land management</t>
  </si>
  <si>
    <t>Silvopasture</t>
  </si>
  <si>
    <r>
      <rPr>
        <b/>
        <sz val="10"/>
        <color rgb="FF000000"/>
        <rFont val="Calibri"/>
        <family val="2"/>
      </rPr>
      <t xml:space="preserve">حراثة الحفاظ على التربة (مخفّضة، شريطية، بدون حرث) </t>
    </r>
  </si>
  <si>
    <t>مباشر</t>
  </si>
  <si>
    <r>
      <rPr>
        <sz val="10"/>
        <color rgb="FF000000"/>
        <rFont val="Calibri"/>
        <family val="2"/>
      </rPr>
      <t>لا توجد أداة متاحة</t>
    </r>
  </si>
  <si>
    <t>غير مباشر</t>
  </si>
  <si>
    <t>Crop residue management</t>
  </si>
  <si>
    <t>Retiring marginal acres</t>
  </si>
  <si>
    <t>Negative</t>
  </si>
  <si>
    <t>Perennialization </t>
  </si>
  <si>
    <t>بدون تأثير</t>
  </si>
  <si>
    <t>Grassland restoration​</t>
  </si>
  <si>
    <r>
      <rPr>
        <b/>
        <sz val="10"/>
        <color rgb="FF000000"/>
        <rFont val="Calibri"/>
        <family val="2"/>
      </rPr>
      <t>استخدام الأسمدة الحيوية</t>
    </r>
  </si>
  <si>
    <t>Integrated Livestock</t>
  </si>
  <si>
    <t>Integrate Grazing Animals</t>
  </si>
  <si>
    <t xml:space="preserve">Water </t>
  </si>
  <si>
    <t>Grassed waterways / riparian corridors / buffer zones</t>
  </si>
  <si>
    <t>Constructed wetlands / wetland restoration</t>
  </si>
  <si>
    <t>Drainage water management</t>
  </si>
  <si>
    <t xml:space="preserve">Biodiversity </t>
  </si>
  <si>
    <t xml:space="preserve">Integrated pest management </t>
  </si>
  <si>
    <t>Pollinator habitat development</t>
  </si>
  <si>
    <t>Natural habitat retention/restoration</t>
  </si>
  <si>
    <t xml:space="preserve">Conservation tillage (reduced, strip, no-till) </t>
  </si>
  <si>
    <t>4R Nutrient management</t>
  </si>
  <si>
    <t>Use Bio Fertilizers</t>
  </si>
  <si>
    <t>Land use efficiency (ha per unit production)</t>
  </si>
  <si>
    <t>Land conversion (% converted)</t>
  </si>
  <si>
    <t>Feed sourced from regenerative sources (% sourced)</t>
  </si>
  <si>
    <t>Application of livestock manure directly and/ or post composting</t>
  </si>
  <si>
    <t>Irrigation efficiency​</t>
  </si>
  <si>
    <t>Electricity from onsite renewables (% electricity from renewable sources)</t>
  </si>
  <si>
    <t>Soil</t>
  </si>
  <si>
    <t>Water</t>
  </si>
  <si>
    <t>Biodiversity</t>
  </si>
  <si>
    <t>GHG</t>
  </si>
  <si>
    <t>Building Soil Health and Fertility   </t>
  </si>
  <si>
    <t>Improving watershed health</t>
  </si>
  <si>
    <t>Protecting and enhancing biodiversity</t>
  </si>
  <si>
    <t xml:space="preserve">Sequestering carbon </t>
  </si>
  <si>
    <t>2BSvs</t>
  </si>
  <si>
    <t>ADAS</t>
  </si>
  <si>
    <t>Cool Farm Tool (Biodiversity)</t>
  </si>
  <si>
    <t>SOCRATES</t>
  </si>
  <si>
    <t>-</t>
  </si>
  <si>
    <t>B-INTACT (FAO-UN)</t>
  </si>
  <si>
    <t>CCAFS Mitigation Options Tool</t>
  </si>
  <si>
    <t>Agricultural Resource Efficiency Calculator (Agrecalc)</t>
  </si>
  <si>
    <t>Cool Farm Tool (GHG)</t>
  </si>
  <si>
    <t>Farm Carbon Calculator</t>
  </si>
  <si>
    <t>Water Footprint Network</t>
  </si>
  <si>
    <t>Cool Farm Tool (Water)</t>
  </si>
  <si>
    <t xml:space="preserve">Cool Farm Tool (GHG) </t>
  </si>
  <si>
    <t>GHG Protocol (International)</t>
  </si>
  <si>
    <t>Field to Market</t>
  </si>
  <si>
    <t>Bonsucro</t>
  </si>
  <si>
    <t>COMET-Farm</t>
  </si>
  <si>
    <t>EX-ACT Tool (FAO-UN)</t>
  </si>
  <si>
    <t xml:space="preserve">Regenagri </t>
  </si>
  <si>
    <t>ASDA Soil Health Assessment</t>
  </si>
  <si>
    <t>Regenagri</t>
  </si>
  <si>
    <t xml:space="preserve">Cool Farm Tool </t>
  </si>
  <si>
    <t>Global Report Initiative (GRI)</t>
  </si>
  <si>
    <t>BioGrace GHG</t>
  </si>
  <si>
    <t xml:space="preserve">Holos </t>
  </si>
  <si>
    <t>Agricultural Resource Efficiency Calculator</t>
  </si>
  <si>
    <t>Blonk Direct Land Use Change Assessment Tool</t>
  </si>
  <si>
    <t>RothC</t>
  </si>
  <si>
    <t>Cool Farm Tool</t>
  </si>
  <si>
    <t>GHG Protocol (Brazil)</t>
  </si>
  <si>
    <t>OverseerFM</t>
  </si>
  <si>
    <t xml:space="preserve">Blonk Direct Land Use Change Assessment Tool </t>
  </si>
  <si>
    <t xml:space="preserve">Water Footprint Network </t>
  </si>
  <si>
    <t>Simapro</t>
  </si>
  <si>
    <t>B-INTACT</t>
  </si>
  <si>
    <t>ISCC Greenhouse Gas Module</t>
  </si>
  <si>
    <t>Illinois Farm Sustainability Calculator</t>
  </si>
  <si>
    <t xml:space="preserve">Global Report Initiative </t>
  </si>
  <si>
    <t>US Cropland GHG Calculator for Farm Systems</t>
  </si>
  <si>
    <t>Greenhouse Accounting Frameworks (GAF)</t>
  </si>
  <si>
    <t>RenovaCalc (RenovaBio)</t>
  </si>
  <si>
    <r>
      <rPr>
        <b/>
        <sz val="15"/>
        <color rgb="FF000000"/>
        <rFont val="Calibri"/>
      </rPr>
      <t xml:space="preserve">سيناريو مثال: </t>
    </r>
    <r>
      <rPr>
        <sz val="15"/>
        <color rgb="FF000000"/>
        <rFont val="Calibri"/>
      </rPr>
      <t xml:space="preserve">تتمثل أولويات مؤسستي (وفقًا لدليل المُورّد) في </t>
    </r>
    <r>
      <rPr>
        <u/>
        <sz val="15"/>
        <color rgb="FF000000"/>
        <rFont val="Calibri"/>
      </rPr>
      <t>سلامة التربة</t>
    </r>
    <r>
      <rPr>
        <sz val="15"/>
        <color rgb="FF000000"/>
        <rFont val="Calibri"/>
      </rPr>
      <t xml:space="preserve"> </t>
    </r>
    <r>
      <rPr>
        <u/>
        <sz val="15"/>
        <color rgb="FF000000"/>
        <rFont val="Calibri"/>
      </rPr>
      <t>وتقليل الانبعاثات</t>
    </r>
    <r>
      <rPr>
        <sz val="15"/>
        <color rgb="FF000000"/>
        <rFont val="Calibri"/>
      </rPr>
      <t xml:space="preserve"> </t>
    </r>
    <r>
      <rPr>
        <u/>
        <sz val="15"/>
        <color rgb="FF000000"/>
        <rFont val="Calibri"/>
      </rPr>
      <t>وتحسين التنوع البيولوجي</t>
    </r>
    <r>
      <rPr>
        <sz val="15"/>
        <color rgb="FF000000"/>
        <rFont val="Calibri"/>
      </rPr>
      <t>. لقد أخذنا في الاعتبار الممارسات التي لها تأثيرات مباشرة وغير مباشرة عبر منطقة واحدة على الأقل من مناطق التأثير الخاصة بي. كما وضعنا في الاعتبار الممارسات الملائمة لمزارعينا.</t>
    </r>
  </si>
  <si>
    <r>
      <rPr>
        <b/>
        <sz val="10"/>
        <color rgb="FFFFFFFF"/>
        <rFont val="Calibri"/>
        <family val="2"/>
      </rPr>
      <t>المياه</t>
    </r>
  </si>
  <si>
    <r>
      <rPr>
        <b/>
        <sz val="12"/>
        <color rgb="FFFFFFFF"/>
        <rFont val="Calibri"/>
        <family val="2"/>
      </rPr>
      <t>بناء/زيادة سلامة التربة وخصوبتها   </t>
    </r>
  </si>
  <si>
    <r>
      <rPr>
        <b/>
        <sz val="12"/>
        <color rgb="FFFFFFFF"/>
        <rFont val="Calibri"/>
        <family val="2"/>
      </rPr>
      <t>حماية التنوع البيولوجي وتعزيزه</t>
    </r>
  </si>
  <si>
    <r>
      <rPr>
        <b/>
        <sz val="12"/>
        <color rgb="FFFFFFFF"/>
        <rFont val="Calibri"/>
        <family val="2"/>
      </rPr>
      <t>تقليل الانبعاثات</t>
    </r>
  </si>
  <si>
    <r>
      <rPr>
        <b/>
        <sz val="16"/>
        <color rgb="FFFFFFFF"/>
        <rFont val="Calibri"/>
        <family val="2"/>
      </rPr>
      <t>تتأثر المجالات البيئية الأربعة التي اخترناها (حماية سلامة التربة والخصوبة، وحماية التنوع البيولوجي وتعزيزه، وسلامة مستجمعات المياه، والحد من الانبعاثات وعزل الكربون) بشكل إيجابي من خلال التركيز على الممارسات الثلاث الموضحة (محاصيل التغطية، والحراثة المحافظة على البيئة، واستخدام الأسمدة الحيوية).</t>
    </r>
  </si>
  <si>
    <t>#</t>
  </si>
  <si>
    <t>Topic</t>
  </si>
  <si>
    <t>Practice</t>
  </si>
  <si>
    <t>Suggested Definition (PETERSON)</t>
  </si>
  <si>
    <t xml:space="preserve">Source </t>
  </si>
  <si>
    <t>Walmart</t>
  </si>
  <si>
    <t>PepsiCo Playbook</t>
  </si>
  <si>
    <t xml:space="preserve">MRCC
 https://4rplus.org/conservation-practices/ </t>
  </si>
  <si>
    <t>Cranfield</t>
  </si>
  <si>
    <t>Soil Heroes</t>
  </si>
  <si>
    <t>Unilever</t>
  </si>
  <si>
    <t>LEAF standard</t>
  </si>
  <si>
    <t>Cover crops (incl. nutrient-fixing cover crops)</t>
  </si>
  <si>
    <t>The practice of growing a crop that covers the soil between two crop cycles.
The likely impact is to reduce soil erosion, improve soil health, enhance water availability, smother weeds, control pests and diseases, and increase biodiversity.
Moreover, in such cases where a nitrogen fixing crop is sown as crop, additionally to the above, it can boost plant productivity by making nitrogen available for the next crop.
Alternatively, when deep-rooting crops (like asparagus, alfalfa, etc.) are sown, different benefits may be achieved (e.g. penetrate compacted soil layers, increase soil aeration and water infiltration).</t>
  </si>
  <si>
    <t>Walmart + PepsiCo Playbook + Cargill + Soil Heroes + Unilever + MRCC</t>
  </si>
  <si>
    <t>Plants that are planted to cover the soil between crop cycles primarily to manage soil erosion, improve soil health, enhance
wat er availability, smother weeds, control pests and diseases, and increase biodiversity. Cover crops may have additional benefits such as increasing soil organ ic matter, improving crop yields, increasing soil organic carbon, and attracting pollinators increasing soil organic carbon, and attracting pollinators</t>
  </si>
  <si>
    <t>uses living plant material to cover the soil - PepsiCo</t>
  </si>
  <si>
    <t xml:space="preserve">Crops such as cereal rye, oats and winter wheat are planted to temporarily protect the ground from wind and water erosion and supply living roots to the soil during times when cropland is often not adequately protected.
How it helps
Keeps ground covered to protect it from soil erosion.
Improves soil health by adding organic matter and biological activity.
Cover crops, such as tillage radishes, have a taproot that can help improve water infiltration.
Traps nutrients.
Can reduce weed competition.
Provides livestock grazing.
</t>
  </si>
  <si>
    <t xml:space="preserve">When the soil is covered during winter to prevent erosion of the soil. 
</t>
  </si>
  <si>
    <t>Cover crops can keep harmful weeds, that affect
the farms productivity, under control. Moreover,
nitrogen fixing plants can boost productivity by
making nitrogen available to the crop. The associated
soil biodiversity is key to nutrient cycling
and enhances organic matter content
Unilever</t>
  </si>
  <si>
    <t>A practice in which the crops are chopped off while the roots are left in the soil.
The likely impact is that the carbon cycle continues below the surface making the soil richer in terms of carbon and soil biological processes</t>
  </si>
  <si>
    <t>PepsiCo Playbook + Unilever</t>
  </si>
  <si>
    <t>A practice in which the crops are chopped off while the roots are left in the soil, so that the carbon cycle continues below the surface making the soil richer in terms of carbon and soil biological processes</t>
  </si>
  <si>
    <t>Keep living roots in the ground at all
times. The roots of plants have three functions for plant
growth:
• Anchoring the plant and holding the stem
upright and steady
• Absorbing water and dissolved minerals from the
soil and conducting them to the stem
• Storing reserves of nutrients and water, especially
in tuberous crops
Roots are also a dynamic and varied component of
the living soil.</t>
  </si>
  <si>
    <t xml:space="preserve">[Relevant for row crops, excluding potatoes on large-scale farms in which extended crop rotation is common practice] 
The practice of planting at least three different crops sequentially on the same plot of land. 
The likely impact is to improve soil health, optimize nutrients in the soil, and combat pest and weed pressure. In order to be considered a regenerative practice, crop rotation should be aimed at achieving at least one positive impact mentioned above.
By including deep-rooting crops (like asparagus, alfalfa, etc.) in the crop rotatioon system, additional benefits may be achieved (e.g. penetrate compacted soil layers, increase soil aeration and water infiltration). </t>
  </si>
  <si>
    <t>Walmart + MRCC + Cargill + Soil Heroes + Unilever + LEAF</t>
  </si>
  <si>
    <t>Planting different crops sequentially on the same plot of land to improve soil health, optimize nutrients in the soil, and combat pest and weed pressure
A simple rotation might involve two or three crops, and complex rotations might incorporate a dozen or more. (Rodale Institute as referenced by Walmart)</t>
  </si>
  <si>
    <t>A conservation crop rotation is growing different crops on the same piece of land year after year in a planned, recurring sequence. This may include alternating row crop production with a high residue producing crop, such as corn, to a low residue producing crop like soybeans.
It also may involve a rotation to a small grain or a grass legume meadow, and may include crops planted for cover or nutrient enhancements.
How it helps
On sloping lands, crop rotations can help reduce soil erosion.
Rotations with alfalfa and other legumes reduce fertilizer needs because these plants replace some of the nitrogen removed by corn and other grain crops.
Pesticide costs may be reduced by naturally breaking the cycles of weeds, insects and diseases.
Rotations help improve soil health by adding diverse biological activity.
Grass and legumes in a rotation protect water quality by preventing excess nutrients or chemicals from entering water supplies.</t>
  </si>
  <si>
    <t>Expand the crop rotation plan. The crop rotation plan refers to the organization of the different types of crops grown annually on a farm.  A more diverse crop rotation plan improves soil structure, natural pest control and biodiversity.</t>
  </si>
  <si>
    <t>the use of long and diverse crop rotations, using both deep rooting and shallow rooting plants, with live roots in the ground at all times help to restore soil health.
By increasing the number of crops grown on a
farm and rotating them between the fields, a more
diverse system is created. This reduces exponential
growth of certain pests and diseases, while giving
opportunities to more beneficial species. Rest crops
and cover crops also allow for an increased soil
biodiversity (AGEITEC, n.d.).</t>
  </si>
  <si>
    <t>There is a long-term cropping plan.
•	The plan identifies cropping cycles, including intentions for the future (over at least three years)
•	The rotation/cycle is sustainable and appropriate to the farm business, including the soil, livestock (where applicable) and climate
•	Cropping plan is reviewed annually and, where appropriate, updated</t>
  </si>
  <si>
    <t xml:space="preserve">The practice of simultaneous cultivation of crops in the same field. 
The likely impact is to improve yields, strenghten the effects of one crop on the other, improve the conservation of the soil and suppress weeds. </t>
  </si>
  <si>
    <t>PepsiCo Playbook + Cranfield + Soil Heroes + Unilever</t>
  </si>
  <si>
    <t xml:space="preserve">A way to achieve crop diversity; </t>
  </si>
  <si>
    <t xml:space="preserve">Tree intercropping, or silvoarable agroforestry, is the integration of woody perennials with arable or horticultural crops at field scale. The presence of trees reduces the need to cultivate the soil and plant diversity is typically increased.
</t>
  </si>
  <si>
    <t>Perennial plants remain in place for more than a year on a field and successively play the role of intercrops</t>
  </si>
  <si>
    <t xml:space="preserve">Some crop and species have beneficial effects on
each other (synergy). By combining them, pest and
disease incidence is lower. This reduces losses and
pesticide costs, while potentially increasing yields
(Zavvaleta-Mejía &amp; Gómez, 1995; Gómez-Rodríguez
Apply planting patterns which avoid monotony
(e.g. intercropping..) </t>
  </si>
  <si>
    <t>The practice of planting woody vegetation (like shrubs, tall grasses, trees) in a linear design. 
The likely impact is to protect water quality and provide shelter for wildlife.</t>
  </si>
  <si>
    <t>Walmart + MRCC + LEAF</t>
  </si>
  <si>
    <t>Dense woody vegetation planted in a linear design to protect water quality and provide shelter for wildlife (</t>
  </si>
  <si>
    <t>A strip of perennial vegetation, primarily introduced or native grasses, established at the edge or around the perimeter of a field.</t>
  </si>
  <si>
    <t xml:space="preserve">In-field trees and trees in
boundaries and hedgerows
are retained.
	</t>
  </si>
  <si>
    <t>System of practices where woody perennial plants are deliberately used on the same land-management area as agricultural crops and/or animals.</t>
  </si>
  <si>
    <t>Cranfield + Soil Heroes + Unilever</t>
  </si>
  <si>
    <t>Multistrata agroforestry is a farming system that integrates different layers of multiple woody perennials often with understorey herbaceous crops. It differs from multistrata forestry as food is an output. The presence of trees means that tillage and bare ground is minimised and plant diversity is increased.</t>
  </si>
  <si>
    <t>The implementation of strip cultivation and/or agroforestry techniques (in which woody plants, fruit-, nut-bearing trees and other trees are also integrated). More than 2 crops</t>
  </si>
  <si>
    <t>Agroforestry is an efficient and integrated land use
management system that involves raising of certain
agricultural crops, forest tree species and or animals
simultaneously or sequentially on the same land
unit with appropriate management practices which
result in overall increase in production.</t>
  </si>
  <si>
    <t>Farming systems that combines forestry and grazing of domesticated animals on pastures, rangelands or on-farm.</t>
  </si>
  <si>
    <t>Silvopasture is the practice of integrating trees and the grazing of animals in a mutually beneficial way (Rodale Institute 2018). Because grass is largely a perennial crop, tillage and bare soil is minimised, and plant diversity is greater than conventional grassland.</t>
  </si>
  <si>
    <t>No till - The practice of eliminating tillage
Low tillage - Tilling to a max. depth of 10-12 cm 
Strip tillage - no full-width tillage from the time of harvest or termination of one cash crop to the time of the harvest or termination of the next cash crop in the rotation, regardless of the depth of the tillage operation</t>
  </si>
  <si>
    <t>Walmart + MRCC + PepsiCo Playbook+ Cargill + Soil Heroes + Unilever</t>
  </si>
  <si>
    <t>Conservation tillage (reduced, strip, no till)
Practices reduce erosion by protecting the soil surface tillage and planting system that leaves at least 30 percent of the soil surface covered by residue to reduce soil loss ( SARE , Purdue</t>
  </si>
  <si>
    <t>No/low till to prevent or minimize soil disturbance and makes the soil less prone to erosion, and release of soil carbon.</t>
  </si>
  <si>
    <t>Performing no full-width tillage from the time of harvest or termination of one cash crop to the time of the harvest or termination of the next cash crop in the rotation, regardless of the depth of the tillage operation.</t>
  </si>
  <si>
    <t>EMPLOY SHALLOW TILLAGE OR NO TILL
Shallow tillage cuts through the soil no deeper than 10-12 cm; plus, there is no turnover of the soil.</t>
  </si>
  <si>
    <t>Conservation tillage seeks to:
• reduce tillage intensity,
• reduce the costs and time associated with crop
establishment
• improve soil health.
A well-accepted operational definition of conservation
tillage is cultivation or cultivation and planting combination that retains more than 30% cover of crop residue on the soil surface. Generally, there are four main types of conservation tillage:
• mulch tillage,
• ridge tillage,
• zone tillage,
• zero-till (also known as direct drilling).
An important aspect of all these approaches to conservation tillage is the use of surface residues to maintain soil cover, avoiding evaporative soil water losses, and improving water infiltration.</t>
  </si>
  <si>
    <t xml:space="preserve">The practice of leaving crop and straw residues on the fields. At least 30 percent of the soil surface should be covered by residue to reduce soil erosion. 
The likely impact is the incorporation of crop residues contributes to building organic matter in the soil.
</t>
  </si>
  <si>
    <t>Walmart + Soil Heroes + Unilever + LEAF</t>
  </si>
  <si>
    <t>Practices reduce erosion by protecting the soil surface tillage and planting system that leaves at least 30 percent of the soil surface covered by residue to reduce soil loss</t>
  </si>
  <si>
    <t>Leaving crop and straw residues on the fields will let soil microorganisms “digest” and incorporate these residues in the top layer of the soil. The incorporation of crop residues contributes to building organic matter in the soil.</t>
  </si>
  <si>
    <t xml:space="preserve">Soil Management Plan states measures to conserve and build up soil organic matter
•	Measures include incorporation of crop residues and efficient use of other organic materials where available and appropriate
</t>
  </si>
  <si>
    <t>Removing highly erodible or other environmentally sensitive land from production</t>
  </si>
  <si>
    <t>MRCC + Cargill + Cranfield</t>
  </si>
  <si>
    <t>In Cranfield, this related to the practice "Rewilding and land abandonment from agriculture". rewilding is defined in terms of naturalistic grazing with relatively passive management. The abandonment of agricultural land may occur either due to changes in economic conditions or changes in soil conditions making it unsuitable for cropping.</t>
  </si>
  <si>
    <t xml:space="preserve">•	Seeding of field margins uses local provenance of seed and native species where possible
•	Seeding records including seed label
•	Hedgerow and trees comprised of native and/or appropriate species
</t>
  </si>
  <si>
    <t>Replacing of annual crops with perennial crops or integrating perennial crops in an annual cropping system. A perenial should remain in place for more than a year on a field and successively play the role of intercrops and cover crops througout the rotation</t>
  </si>
  <si>
    <t xml:space="preserve"> Soil Heroes</t>
  </si>
  <si>
    <t>Perennial plants remain in place for more than a year on a field and successively play the role of intercrops and cover crops throughout the rotation. They also store larger amounts of carbon because they build larger root networks.
Benefits:
• The soil is not disturbed for several years (both from agricultural machines and with nutrients).
• Perennial crops’ dense root system reduces/prevents erosion and soil compaction.
• Perennial crops’ dense root system ensures that biological life is protected so that it can be active at full potential when the new season starts. It also improves habitat for foraging insects and enhances above ground biodiversity.</t>
  </si>
  <si>
    <t>Managing the application of fertilizers, manure, amendments, and organic by products to agricultural land in accordance with the 4R nutrient management approach: 
Right rate - matching amount of fertilizer type to crop needs, for example by using soil sampling to determine fertilizer rates, or using variable-rate applications based on grid sampling
Right source - matching fertilizer type to crop needs. Incudes the use of controlled, slow-release or stabilized nitrogen blends or applying secondary and micronutrients based on soil and tissue types
Right place - keeping nutrients where crops can use them. Includes using precision guidance technology for accurate application, managing fields based on zone maps, and using the appropriate method for application
Right time - Making nutrients available when crops need them. Includes split application of nitrogen to increase availability, applying nitrogen when soil temperatures are favorable</t>
  </si>
  <si>
    <t>Walmart + OP2B + Unliever + LEAF + 4Rs Plus (TNC)</t>
  </si>
  <si>
    <t xml:space="preserve">Managing the application of commercial fertilizers, manure, amendments, and organic by products to agricultural landscapes as a source of plant nutrients.
A common framework for approaching 4R nutrient management is known as the “Four Rs”: Right amount the proper rate of applicati on; Right source, applying the proper type; Right placement using the appropriate method for application; Right timing applying at the correct time in the lifecycle of the
system </t>
  </si>
  <si>
    <t>Optimize use of nitrogen fertilizers - select
the right product, rate and timing; protect
waterways from nutrient leaching</t>
  </si>
  <si>
    <t>There is an implemented Nutrient Management Plan that is integrated with a Manure Management Plan 
•	Nutrient Management Plan includes calculations of likely crop requirements and takes account of available nutrients in soil, manures, composts and crop residues
•	Plan includes Nitrogen (N), Phosphorus (P) and Potassium (K) applications as well as other nutrients
•	Plan shows an emphasis on efficiency (e.g. optimal use of inputs)
•	Plan shows emphasis on reducing use (i.e. inorganic inputs and using other substitutes)
•	Plan is reviewed at least annually and, where appropriate, updated
•	The implementation of the Plan is reviewed at least annually, recording achievements and progress towards all targets, and used to inform updates to the Plan</t>
  </si>
  <si>
    <t>Restoring native plant communities through establishing and maintaining high quality cover consisting of a diversity of native grasses and forbs; provide patches of uncultivated land as refuges for grassland species</t>
  </si>
  <si>
    <t>Cargill + Cranfield + Unilever</t>
  </si>
  <si>
    <t>Regular use of biofertilizer to replace / reduce application of synthetic fertilizer. Biofertilizer is a mixture in which micronutrients from natural sources are dissolved in a liquid base (most often dechlorinated water). During the fermentation process (about 6 weeks), microelements (which enhance fertilization) and amino acids (which enhance resilience) are created. You can then filter the mixture and obtain a liquid that you can spray on the fields.</t>
  </si>
  <si>
    <t>Biofertilizer is a mixture in which micronutrients from natural sources are dissolved in a liquid base (most often dechlorinated water). During the fermentation process (about 6 weeks), microelements (which enhance fertilization) and amino acids (which enhance resilience) are created. You can then filter the mixture and obtain a liquid that you can spray on the fields.
Biofertilizer brings nutrients to plants and soil microorganisms. It is used to increase the resilience or growth of seeds and plants and to promote the development of soil biology. It increases nitrogen fixing and the availability of phosphate and boosts the development of plants through photosynthesis.
Benefits:
•
Biofertilizer will increase nitrogen fixing in a natural way.
•
Biofertilizer promotes interactions between fungi (mycorrhiza) and bacteria (rhizosphere) and between nutrients and the root system of plants in the soil.
•
Plants become more resilient to both droughts and diseases.
•
Biofertilizer can partially replace other external inputs, as well as make up for the lack of grazing animals on a farm.
•
Biofertilizer accelerates the recovery of biological soil life.</t>
  </si>
  <si>
    <t xml:space="preserve">Applying fertilizer directly or indirectly produced by living organisms (manure or compost). </t>
  </si>
  <si>
    <t>PepsiCo Playbook + Cargill + Soil Heroes</t>
  </si>
  <si>
    <t>Application of livestock manure directly and/ or post composting helps restore the nutrient balance of the soil, improve soil organic matter and biological activity</t>
  </si>
  <si>
    <t>Fertilizing components directly or indirectly produced by living organisms (manure or compost) will supply organic matter to the soil in a natural way and boost crop development and soil fertility. This is important for a stable soil structure, a healthy and active soil life that ensures the release of nutrients and good permeability to water and air. Organic matter has a direct influence on the soil structure because it binds soil particles together. This creates a crumb structure that is less sensitive to compaction, absorbs moisture better, drains well (infiltration), can be rooted well and is workable.</t>
  </si>
  <si>
    <t xml:space="preserve">The integration of grazing animals in arable farming systems. Grazing is the action whereby livestock feed freely on a pasture.
Grazers mulch straw and crop residues into the soil as they walk and the manure they produce is a source of organic matter, minerals and diversity of fungi and bacteria. 
</t>
  </si>
  <si>
    <t>Cargill + Soil Heroes</t>
  </si>
  <si>
    <t>Grazing is the action whereby livestock feed freely on a pasture. As a result of specialisation in agriculture, there has been a split between livestock farming and arable farming, which has resulted in a loss of the dynamics between minerals, organic matter and soil biodiversity. The (re) introduction of grazers is seen as one of the most valuable practices of regenerative agriculture. The grazers are seen as living “compost makers” because they mulch straw and crop residues into the soil as they walk, and the manure they produce is a source of organic matter, minerals and a great diversity of fungi and bacteria.</t>
  </si>
  <si>
    <t>In arable crops irrigation efficiency means matching crop water demand to irrigation scheduling and careful water management - following the scheduling plan</t>
  </si>
  <si>
    <t>Cargill + Unilever + LEAF</t>
  </si>
  <si>
    <t>Tree/plantation crops:
- matching crop water demand for yield and quality; where irrigation is present use irrigation scheduling and careful water management
Arable crops:
- matching crop water demand for yield and quality; where irrigation is present use irrigation scheduling and careful water management</t>
  </si>
  <si>
    <t>Applied water use efficiency
•	Water use efficiency of all irrigated water is measured in litres (or m3) of water per tonne of output
•	LEAF Sustainable Farming Review Question Applied Water Use Efficiency (WM.WD.01) has been completed with appropriate figures
•	Irrigated water is water that is either taken from the mains or from the environment and directly irrigated or stored for use</t>
  </si>
  <si>
    <t>Grassed waterways are constructed graded channels that are seeded with grass or other suitable vegetation. 
The likely impact is that the vegetation slows the water and the grassed waterway conveys the water to a stable outlet at a non erosive velocity.</t>
  </si>
  <si>
    <t>Walmart + MRCC + Cargill</t>
  </si>
  <si>
    <t>Grassed waterways are constructed graded channels that are seeded to grass or other suitable vegetation. The vegetation slows the water and the grassed waterway conveys the water to a stable outlet at a non erosive velocity.
Management practices that create and maintain areas that extend down into the groundwater, up above the canopy, outward across the floodplain, up the
near slopes that drain into the water, laterally into the terrestrial ecosystem, and along the watercourse at a variable width.</t>
  </si>
  <si>
    <t>Grassed waterways are shaped constructed channels that are seeded to grass or other suitable vegetation to convey water to a stable outlet at a non-erosive velocity.</t>
  </si>
  <si>
    <t>Constructed wetlands are artificial wetlands created to treat agricultural wastewater using natural functions of vegetation, soil, and microbial populations</t>
  </si>
  <si>
    <t>Walmart + MRCC + Cargill + Unilever</t>
  </si>
  <si>
    <t>A wetland is a marshy area with saturated soils and water-loving plants. Strategically placed to improve water quality through the removal of nutriets, specifically nitrates</t>
  </si>
  <si>
    <t>Wetlands are refered to under the 'preserve existing high C storage habitats' Restoring wetlands that have been drained reduces on-going decomposition losses and can also restore the peat-building processes</t>
  </si>
  <si>
    <t xml:space="preserve">Drainage water management is using control structures to manage the timing and amount of water discharges from surface and/or subsurface agricultural drainage systems.
This can reduce soil and nutrient loss. </t>
  </si>
  <si>
    <t>MRCC + Cargill + Unilever</t>
  </si>
  <si>
    <t xml:space="preserve">Drainage water management is the process of managing the timing and amount of water discharges from surface and/or subsurface agricultural drainage systems with water-control structures. </t>
  </si>
  <si>
    <t>no definition provided</t>
  </si>
  <si>
    <t>Use of biological, cultural, physical and chemical tools to identify, manage and reduce risk from pests and pest management tools and strategies in a way that minimizes overall economic, health and environmental risks
Under IPM, actions are taken to control pests only when their numbers are likely to exceed acceptable levels. Any action taken is designed to target the troublesome pest and limit the impact on other organisms and the environment.
Applying pesticides to crops, animals, buildings or landscapes on a routine basis, regardless of need, is not IPM. Applications of pesticides are always the last resort in an IPM program.</t>
  </si>
  <si>
    <t>Walmart + OP2B + Unliever + LEAF</t>
  </si>
  <si>
    <t>Sustainable, science based, decision making process that combines biological, cultural, physical and chemical tools to identify, manage and reduce risk from pests and pest management tools and strategies in a way that minimizes overall economic, health and environmental risks</t>
  </si>
  <si>
    <t>Net positive impact:
nature restoration
Many HCV areas in agricultural landscapes are
degraded. To restore the function of the ecosystem,
maintain habitat quality and stop biodiversity
decline, active restoration of degraded areas with
HCV is needed. Restoration activities can both influence
abiotic and biotic conditions:
• abiotic conditions: restoration of hydrology
(waterways and drainage) and preventing
the leaching of farm effluents (fertilizers and
pesticides).
• biotic conditions: enrichment by planting
secondary forests with shade-loving trees,
eradication of invasive species, or introduction of
‘ecosystem engineers’ like seed dispersers (fruit
eating birds and monkeys).</t>
  </si>
  <si>
    <t>"Steps are taken to minimise damage to beneficial and
non-target species.	•	Crop Health and Protection Plan (see 3.1) includes evidence of steps taken to minimise damage to beneficial and non-target species including pollinators
•	Evidence could include use of selective plant protection products (PPPs), evidence of predators, buffer zones, minimal cultivation and use of Environmental Information Sheets (EIS)
"•	Crop Health and Protection Plan states strategies to avoid weed, disease and pest resistance to herbicides, fungicides and insecticides (i.e. timing and dose rate, use of thresholds, utilising different modes of action, etc.)
•	Crop protection records show that strategies have been used"</t>
  </si>
  <si>
    <t>Establishing a diversity of flowering native plants and bushes on field margins that can be used by pollinators to nest and feed and that can be used for winter and brood cover.</t>
  </si>
  <si>
    <t>Walmart + MRCC + Unilever + Soil Heroes</t>
  </si>
  <si>
    <t xml:space="preserve">Developing a diversity of flowering native or naturalized plants, and egg laying or nesting sites </t>
  </si>
  <si>
    <t>Establishing and maintaining permanent vegetative cover of either introduced or native grasses, legumes and forbs for nesting cover, winter cover, brood cover, pollinator habitat, and food for wildlife.</t>
  </si>
  <si>
    <t xml:space="preserve">INSTALL RUGGED VEGETATION/STEPPINGSTONES
Steppingstones are large surfaces of land (&gt; 0.5 ha) decorated with woody landscape elements (bushes and solitary tree stands) that have a positive impact on natural pest regulation and natural pollination by bees. They also provide cover and nesting opportunities for birds, insects and small mammals. A dense network of steppingstones, together with the implementation of flower field margins will boost natural pest control. The value-added of the steppingstones compared to field margins is mainly that they create a more complex biodiversity ecosystem. They are present all year round.
</t>
  </si>
  <si>
    <t>BIODIVERSITY
Principles
• Do not convert natural habitats
• Create conditions and apply practices which
increase plant and animal species numbers
• Create specific habitats for predatory insects
which can control pest insects
• Only apply crop protection practices which have
no influence on non-target species
• Apply planting patterns which avoid monotony
(e.g. intercropping, strip farming, pixel farming)</t>
  </si>
  <si>
    <t>Non-commercial environmental/landscape features and other natural habitats are retained.</t>
  </si>
  <si>
    <t>LEAF</t>
  </si>
  <si>
    <t>•	Field boundaries, environmental/landscape features and other natural habitats have not been removed and maps and plans show no intention to remove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</si>
</sst>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Arial"/>
      <family val="2"/>
      <charset val="134"/>
    </font>
    <font>
      <b/>
      <sz val="12"/>
      <color theme="0"/>
      <name val="Calibri"/>
      <family val="2"/>
      <scheme val="minor"/>
    </font>
    <font>
      <b/>
      <sz val="26"/>
      <color theme="1"/>
      <name val="Calibri"/>
      <family val="2"/>
      <scheme val="minor"/>
    </font>
    <font>
      <b/>
      <sz val="10"/>
      <color theme="0"/>
      <name val="Calibri"/>
      <family val="2"/>
      <scheme val="minor"/>
    </font>
    <font>
      <sz val="15"/>
      <color theme="1"/>
      <name val="Calibri"/>
      <family val="2"/>
      <scheme val="minor"/>
    </font>
    <font>
      <sz val="14"/>
      <color theme="1"/>
      <name val="Calibri"/>
      <family val="2"/>
      <scheme val="minor"/>
    </font>
    <font>
      <b/>
      <sz val="16"/>
      <color theme="0"/>
      <name val="Calibri"/>
      <family val="2"/>
      <scheme val="minor"/>
    </font>
    <font>
      <b/>
      <sz val="12"/>
      <color rgb="FFFFFFFF"/>
      <name val="Calibri"/>
      <family val="2"/>
    </font>
    <font>
      <sz val="10"/>
      <name val="Calibri"/>
      <family val="2"/>
    </font>
    <font>
      <b/>
      <sz val="10"/>
      <color rgb="FF000000"/>
      <name val="Calibri"/>
      <family val="2"/>
    </font>
    <font>
      <sz val="10"/>
      <color rgb="FF000000"/>
      <name val="Calibri"/>
      <family val="2"/>
    </font>
    <font>
      <b/>
      <sz val="10"/>
      <color rgb="FF000000"/>
      <name val="Calibri"/>
      <family val="2"/>
      <scheme val="minor"/>
    </font>
    <font>
      <sz val="10"/>
      <color rgb="FFC65911"/>
      <name val="Calibri"/>
      <family val="2"/>
      <scheme val="minor"/>
    </font>
    <font>
      <sz val="15"/>
      <color rgb="FF000000"/>
      <name val="Calibri"/>
      <family val="2"/>
      <scheme val="minor"/>
    </font>
    <font>
      <b/>
      <sz val="15"/>
      <color rgb="FF000000"/>
      <name val="Calibri"/>
      <family val="2"/>
    </font>
    <font>
      <sz val="15"/>
      <color rgb="FF000000"/>
      <name val="Calibri"/>
      <family val="2"/>
    </font>
    <font>
      <b/>
      <sz val="10"/>
      <color rgb="FFFFFFFF"/>
      <name val="Calibri"/>
      <family val="2"/>
    </font>
    <font>
      <b/>
      <sz val="12"/>
      <color rgb="FF000000"/>
      <name val="Calibri"/>
      <family val="2"/>
    </font>
    <font>
      <b/>
      <sz val="16"/>
      <color rgb="FFFFFFFF"/>
      <name val="Calibri"/>
      <family val="2"/>
    </font>
    <font>
      <b/>
      <sz val="14"/>
      <color rgb="FF000000"/>
      <name val="Calibri"/>
      <family val="2"/>
    </font>
    <font>
      <sz val="14"/>
      <color rgb="FF000000"/>
      <name val="Calibri"/>
      <family val="2"/>
    </font>
    <font>
      <b/>
      <sz val="11"/>
      <color rgb="FF000000"/>
      <name val="Calibri"/>
      <family val="2"/>
    </font>
    <font>
      <sz val="11"/>
      <color rgb="FF000000"/>
      <name val="Calibri"/>
      <family val="2"/>
    </font>
    <font>
      <sz val="11"/>
      <color rgb="FF006100"/>
      <name val="Calibri"/>
      <family val="2"/>
      <scheme val="minor"/>
    </font>
    <font>
      <sz val="11"/>
      <color rgb="FF9C0006"/>
      <name val="Calibri"/>
      <family val="2"/>
      <scheme val="minor"/>
    </font>
    <font>
      <sz val="11"/>
      <color rgb="FF9C5700"/>
      <name val="Calibri"/>
      <family val="2"/>
      <scheme val="minor"/>
    </font>
    <font>
      <b/>
      <sz val="15"/>
      <color rgb="FF000000"/>
      <name val="Calibri"/>
    </font>
    <font>
      <sz val="15"/>
      <color rgb="FF000000"/>
      <name val="Calibri"/>
    </font>
    <font>
      <u/>
      <sz val="15"/>
      <color rgb="FF000000"/>
      <name val="Calibri"/>
    </font>
  </fonts>
  <fills count="14">
    <fill>
      <patternFill patternType="none"/>
    </fill>
    <fill>
      <patternFill patternType="gray125"/>
    </fill>
    <fill>
      <patternFill patternType="solid">
        <fgColor rgb="FF92D050"/>
        <bgColor indexed="64"/>
      </patternFill>
    </fill>
    <fill>
      <patternFill patternType="solid">
        <fgColor theme="3"/>
        <bgColor indexed="64"/>
      </patternFill>
    </fill>
    <fill>
      <patternFill patternType="solid">
        <fgColor theme="2"/>
        <bgColor indexed="64"/>
      </patternFill>
    </fill>
    <fill>
      <patternFill patternType="solid">
        <fgColor rgb="FF32AA50"/>
        <bgColor indexed="64"/>
      </patternFill>
    </fill>
    <fill>
      <patternFill patternType="solid">
        <fgColor rgb="FF7030A0"/>
        <bgColor indexed="64"/>
      </patternFill>
    </fill>
    <fill>
      <patternFill patternType="solid">
        <fgColor theme="4"/>
        <bgColor indexed="64"/>
      </patternFill>
    </fill>
    <fill>
      <patternFill patternType="solid">
        <fgColor theme="8" tint="0.79995117038483843"/>
        <bgColor indexed="64"/>
      </patternFill>
    </fill>
    <fill>
      <patternFill patternType="solid">
        <fgColor rgb="FF44546A"/>
        <bgColor indexed="64"/>
      </patternFill>
    </fill>
    <fill>
      <patternFill patternType="solid">
        <fgColor rgb="FFFCE4D6"/>
        <bgColor indexed="64"/>
      </patternFill>
    </fill>
    <fill>
      <patternFill patternType="solid">
        <fgColor rgb="FFC6EFCE"/>
      </patternFill>
    </fill>
    <fill>
      <patternFill patternType="solid">
        <fgColor rgb="FFFFC7CE"/>
      </patternFill>
    </fill>
    <fill>
      <patternFill patternType="solid">
        <fgColor rgb="FFFFEB9C"/>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right/>
      <top style="thin">
        <color theme="2" tint="-0.24994659260841701"/>
      </top>
      <bottom style="thin">
        <color theme="2" tint="-0.24994659260841701"/>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Dashed">
        <color theme="4"/>
      </left>
      <right style="mediumDashed">
        <color theme="4"/>
      </right>
      <top style="mediumDashed">
        <color theme="4"/>
      </top>
      <bottom style="mediumDashed">
        <color theme="4"/>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medium">
        <color auto="1"/>
      </top>
      <bottom style="thin">
        <color auto="1"/>
      </bottom>
      <diagonal/>
    </border>
    <border>
      <left/>
      <right/>
      <top style="thin">
        <color auto="1"/>
      </top>
      <bottom style="thin">
        <color auto="1"/>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xf numFmtId="0" fontId="7" fillId="0" borderId="0">
      <alignment vertical="center"/>
    </xf>
    <xf numFmtId="0" fontId="30" fillId="11" borderId="0" applyNumberFormat="0" applyBorder="0" applyAlignment="0" applyProtection="0"/>
    <xf numFmtId="0" fontId="31" fillId="12" borderId="0" applyNumberFormat="0" applyBorder="0" applyAlignment="0" applyProtection="0"/>
    <xf numFmtId="0" fontId="32" fillId="13" borderId="0" applyNumberFormat="0" applyBorder="0" applyAlignment="0" applyProtection="0"/>
  </cellStyleXfs>
  <cellXfs count="124">
    <xf numFmtId="0" fontId="0" fillId="0" borderId="0" xfId="0"/>
    <xf numFmtId="0" fontId="3" fillId="8"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2" borderId="6" xfId="0" applyFont="1" applyFill="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1" fillId="0" borderId="0" xfId="0" applyFont="1"/>
    <xf numFmtId="0" fontId="4" fillId="0" borderId="10" xfId="0" applyFont="1" applyBorder="1"/>
    <xf numFmtId="0" fontId="0" fillId="0" borderId="10" xfId="0" applyBorder="1"/>
    <xf numFmtId="0" fontId="1" fillId="0" borderId="0" xfId="0" applyFont="1" applyAlignment="1">
      <alignment wrapText="1"/>
    </xf>
    <xf numFmtId="0" fontId="8" fillId="3" borderId="11"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8" fillId="3" borderId="12" xfId="0" applyFont="1" applyFill="1" applyBorder="1" applyAlignment="1">
      <alignment horizontal="center" vertical="center" wrapText="1"/>
    </xf>
    <xf numFmtId="0" fontId="2" fillId="0" borderId="0" xfId="0" applyFont="1" applyAlignment="1">
      <alignment horizontal="left" vertical="top"/>
    </xf>
    <xf numFmtId="0" fontId="8" fillId="3"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0" fillId="5" borderId="16" xfId="0" applyFont="1" applyFill="1" applyBorder="1" applyAlignment="1">
      <alignment horizontal="center" vertical="center"/>
    </xf>
    <xf numFmtId="0" fontId="10" fillId="6" borderId="16" xfId="0" applyFont="1" applyFill="1" applyBorder="1" applyAlignment="1">
      <alignment horizontal="center" vertical="center"/>
    </xf>
    <xf numFmtId="11" fontId="0" fillId="0" borderId="0" xfId="0" applyNumberFormat="1"/>
    <xf numFmtId="0" fontId="1" fillId="0" borderId="0" xfId="0" applyFont="1" applyAlignment="1">
      <alignment vertical="center"/>
    </xf>
    <xf numFmtId="0" fontId="2" fillId="0" borderId="11" xfId="0" applyFont="1" applyBorder="1" applyAlignment="1">
      <alignment horizontal="left" vertical="center"/>
    </xf>
    <xf numFmtId="0" fontId="3" fillId="0" borderId="11" xfId="0" applyFont="1" applyBorder="1" applyAlignment="1">
      <alignment horizontal="left" vertical="center" wrapText="1"/>
    </xf>
    <xf numFmtId="0" fontId="6" fillId="4" borderId="12" xfId="0" applyFont="1" applyFill="1" applyBorder="1" applyAlignment="1">
      <alignment horizontal="center" vertical="center" wrapText="1"/>
    </xf>
    <xf numFmtId="0" fontId="10" fillId="5" borderId="17" xfId="0" applyFont="1" applyFill="1" applyBorder="1" applyAlignment="1">
      <alignment horizontal="center" vertical="center"/>
    </xf>
    <xf numFmtId="0" fontId="8" fillId="7" borderId="1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4" borderId="8" xfId="0" applyFont="1" applyFill="1" applyBorder="1"/>
    <xf numFmtId="0" fontId="1" fillId="8" borderId="8" xfId="0" applyFont="1" applyFill="1" applyBorder="1"/>
    <xf numFmtId="0" fontId="1" fillId="8"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 fillId="0" borderId="19" xfId="0" applyFont="1" applyBorder="1"/>
    <xf numFmtId="0" fontId="1" fillId="0" borderId="19" xfId="0" applyFont="1" applyBorder="1" applyAlignment="1">
      <alignment wrapText="1"/>
    </xf>
    <xf numFmtId="0" fontId="8" fillId="3" borderId="19" xfId="0" applyFont="1" applyFill="1" applyBorder="1" applyAlignment="1">
      <alignment vertical="center" wrapText="1"/>
    </xf>
    <xf numFmtId="0" fontId="6" fillId="4" borderId="19" xfId="0" applyFont="1" applyFill="1" applyBorder="1" applyAlignment="1">
      <alignment horizontal="center" vertical="center" wrapText="1"/>
    </xf>
    <xf numFmtId="0" fontId="2" fillId="0" borderId="19" xfId="0" applyFont="1" applyBorder="1" applyAlignment="1">
      <alignment horizontal="left" vertical="center"/>
    </xf>
    <xf numFmtId="0" fontId="3" fillId="0" borderId="19" xfId="0" applyFont="1" applyBorder="1" applyAlignment="1">
      <alignment horizontal="left"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8" borderId="9" xfId="0" applyFont="1" applyFill="1" applyBorder="1"/>
    <xf numFmtId="0" fontId="1" fillId="8" borderId="7" xfId="0" applyFont="1" applyFill="1" applyBorder="1"/>
    <xf numFmtId="0" fontId="1" fillId="8" borderId="20" xfId="0" applyFont="1" applyFill="1" applyBorder="1"/>
    <xf numFmtId="0" fontId="1" fillId="8" borderId="21" xfId="0" applyFont="1" applyFill="1" applyBorder="1"/>
    <xf numFmtId="0" fontId="1" fillId="8" borderId="19" xfId="0" applyFont="1" applyFill="1" applyBorder="1"/>
    <xf numFmtId="0" fontId="3" fillId="0" borderId="0" xfId="0" applyFont="1" applyAlignment="1">
      <alignment horizontal="left" vertical="top" wrapText="1"/>
    </xf>
    <xf numFmtId="0" fontId="2" fillId="0" borderId="8" xfId="0" applyFont="1" applyBorder="1" applyAlignment="1">
      <alignment horizontal="center" vertical="top" wrapText="1"/>
    </xf>
    <xf numFmtId="0" fontId="15" fillId="0" borderId="0" xfId="0" applyFont="1" applyAlignment="1">
      <alignment horizontal="center" vertical="center" wrapText="1"/>
    </xf>
    <xf numFmtId="0" fontId="2" fillId="0" borderId="0" xfId="0" applyFont="1" applyAlignment="1">
      <alignment horizontal="center" vertical="center"/>
    </xf>
    <xf numFmtId="0" fontId="17" fillId="0" borderId="21" xfId="0" applyFont="1" applyBorder="1" applyAlignment="1">
      <alignment vertical="center" wrapText="1"/>
    </xf>
    <xf numFmtId="0" fontId="15" fillId="0" borderId="22" xfId="0" applyFont="1" applyBorder="1" applyAlignment="1">
      <alignment horizontal="center" vertical="center" wrapText="1"/>
    </xf>
    <xf numFmtId="0" fontId="16" fillId="0" borderId="22" xfId="0" applyFont="1" applyBorder="1" applyAlignment="1">
      <alignment horizontal="center" vertical="center" wrapText="1"/>
    </xf>
    <xf numFmtId="0" fontId="17" fillId="0" borderId="22" xfId="0" applyFont="1" applyBorder="1" applyAlignment="1">
      <alignment horizontal="center" vertical="center"/>
    </xf>
    <xf numFmtId="0" fontId="15" fillId="0" borderId="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9" fillId="10" borderId="19" xfId="0" applyFont="1" applyFill="1" applyBorder="1" applyAlignment="1">
      <alignment horizontal="center" vertical="center"/>
    </xf>
    <xf numFmtId="0" fontId="8" fillId="3" borderId="8" xfId="0" applyFont="1" applyFill="1" applyBorder="1" applyAlignment="1">
      <alignment horizontal="center" vertical="center" wrapText="1" readingOrder="2"/>
    </xf>
    <xf numFmtId="0" fontId="4" fillId="0" borderId="8" xfId="0" applyFont="1" applyBorder="1" applyAlignment="1">
      <alignment horizontal="center" vertical="center" readingOrder="2"/>
    </xf>
    <xf numFmtId="0" fontId="0" fillId="0" borderId="8" xfId="0" applyBorder="1" applyAlignment="1">
      <alignment wrapText="1" readingOrder="2"/>
    </xf>
    <xf numFmtId="0" fontId="30" fillId="11" borderId="32" xfId="2" applyBorder="1" applyAlignment="1">
      <alignment horizontal="center" vertical="center"/>
    </xf>
    <xf numFmtId="0" fontId="30" fillId="11" borderId="19" xfId="2" applyBorder="1" applyAlignment="1">
      <alignment horizontal="center" vertical="center"/>
    </xf>
    <xf numFmtId="0" fontId="31" fillId="12" borderId="19" xfId="3" applyBorder="1" applyAlignment="1">
      <alignment horizontal="center" vertical="center"/>
    </xf>
    <xf numFmtId="0" fontId="32" fillId="13" borderId="19" xfId="4" applyBorder="1" applyAlignment="1">
      <alignment horizontal="center" vertical="center"/>
    </xf>
    <xf numFmtId="0" fontId="30" fillId="11" borderId="14" xfId="2" applyBorder="1" applyAlignment="1">
      <alignment horizontal="center" vertical="center"/>
    </xf>
    <xf numFmtId="0" fontId="30" fillId="11" borderId="11" xfId="2" applyBorder="1" applyAlignment="1">
      <alignment horizontal="center" vertical="center"/>
    </xf>
    <xf numFmtId="0" fontId="32" fillId="13" borderId="11" xfId="4" applyBorder="1" applyAlignment="1">
      <alignment horizontal="center" vertical="center"/>
    </xf>
    <xf numFmtId="0" fontId="32" fillId="13" borderId="14" xfId="4" applyBorder="1" applyAlignment="1">
      <alignment horizontal="center" vertical="center"/>
    </xf>
    <xf numFmtId="0" fontId="31" fillId="12" borderId="11" xfId="3" applyBorder="1" applyAlignment="1">
      <alignment horizontal="center" vertical="center"/>
    </xf>
    <xf numFmtId="0" fontId="12" fillId="0" borderId="24" xfId="0" applyFont="1" applyBorder="1" applyAlignment="1">
      <alignment horizontal="right" vertical="center" wrapText="1" readingOrder="2"/>
    </xf>
    <xf numFmtId="0" fontId="5" fillId="0" borderId="0" xfId="0" applyFont="1" applyAlignment="1">
      <alignment horizontal="right" readingOrder="2"/>
    </xf>
    <xf numFmtId="0" fontId="9" fillId="0" borderId="0" xfId="0" applyFont="1" applyAlignment="1">
      <alignment horizontal="right" readingOrder="2"/>
    </xf>
    <xf numFmtId="0" fontId="2" fillId="0" borderId="0" xfId="0" applyFont="1" applyAlignment="1">
      <alignment horizontal="right" vertical="top"/>
    </xf>
    <xf numFmtId="0" fontId="2" fillId="0" borderId="31" xfId="0" applyFont="1" applyBorder="1" applyAlignment="1">
      <alignment horizontal="right" vertical="top"/>
    </xf>
    <xf numFmtId="0" fontId="2" fillId="0" borderId="9" xfId="0" applyFont="1" applyBorder="1" applyAlignment="1">
      <alignment horizontal="right" vertical="top"/>
    </xf>
    <xf numFmtId="0" fontId="2" fillId="0" borderId="25" xfId="0" applyFont="1" applyBorder="1" applyAlignment="1">
      <alignment horizontal="right" vertical="top"/>
    </xf>
    <xf numFmtId="0" fontId="2" fillId="0" borderId="7" xfId="0" applyFont="1" applyBorder="1" applyAlignment="1">
      <alignment horizontal="right" vertical="top"/>
    </xf>
    <xf numFmtId="0" fontId="10" fillId="5"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0" fillId="6" borderId="19" xfId="0" applyFont="1" applyFill="1" applyBorder="1" applyAlignment="1">
      <alignment horizontal="center" vertical="center"/>
    </xf>
    <xf numFmtId="0" fontId="20" fillId="0" borderId="0" xfId="0" applyFont="1" applyAlignment="1">
      <alignment vertical="center" wrapText="1"/>
    </xf>
    <xf numFmtId="0" fontId="11" fillId="0" borderId="0" xfId="0" applyFont="1" applyAlignment="1">
      <alignment vertical="center" wrapText="1"/>
    </xf>
    <xf numFmtId="0" fontId="10" fillId="5" borderId="19"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0" fillId="5" borderId="26" xfId="0" applyFont="1" applyFill="1" applyBorder="1" applyAlignment="1">
      <alignment horizontal="center" vertical="center"/>
    </xf>
    <xf numFmtId="0" fontId="10" fillId="5" borderId="27" xfId="0" applyFont="1" applyFill="1" applyBorder="1" applyAlignment="1">
      <alignment horizontal="center" vertical="center"/>
    </xf>
    <xf numFmtId="0" fontId="34" fillId="0" borderId="0" xfId="0" applyFont="1" applyAlignment="1">
      <alignment horizontal="left" vertical="center" wrapText="1"/>
    </xf>
    <xf numFmtId="0" fontId="11" fillId="0" borderId="0" xfId="0" applyFont="1" applyAlignment="1">
      <alignment horizontal="left" vertical="center" wrapText="1"/>
    </xf>
    <xf numFmtId="0" fontId="13" fillId="7" borderId="18" xfId="0" applyFont="1" applyFill="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 xfId="0" applyFont="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cellXfs>
  <cellStyles count="5">
    <cellStyle name="Bad" xfId="3" builtinId="27"/>
    <cellStyle name="Good" xfId="2" builtinId="26"/>
    <cellStyle name="Neutral" xfId="4" builtinId="28"/>
    <cellStyle name="Normal" xfId="0" builtinId="0"/>
    <cellStyle name="Normal 3 2" xfId="1" xr:uid="{00000000-0005-0000-0000-000006000000}"/>
  </cellStyles>
  <dxfs count="21">
    <dxf>
      <font>
        <color rgb="FF006100"/>
      </font>
      <fill>
        <patternFill>
          <bgColor rgb="FFC6EFCE"/>
        </patternFill>
      </fill>
    </dxf>
    <dxf>
      <font>
        <color rgb="FF9C5700"/>
      </font>
      <fill>
        <patternFill>
          <bgColor rgb="FFFFEB9C"/>
        </patternFill>
      </fill>
    </dxf>
    <dxf>
      <font>
        <color rgb="FF9C0006"/>
      </font>
      <fill>
        <patternFill>
          <bgColor theme="5" tint="0.79995117038483843"/>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theme="5" tint="0.79995117038483843"/>
        </patternFill>
      </fill>
    </dxf>
    <dxf>
      <font>
        <color rgb="FF006100"/>
      </font>
      <fill>
        <patternFill>
          <bgColor rgb="FFC6EFCE"/>
        </patternFill>
      </fill>
    </dxf>
    <dxf>
      <font>
        <color rgb="FF9C5700"/>
      </font>
      <fill>
        <patternFill>
          <bgColor rgb="FFFFEB9C"/>
        </patternFill>
      </fill>
    </dxf>
    <dxf>
      <font>
        <color rgb="FF9C0006"/>
      </font>
      <fill>
        <patternFill>
          <bgColor theme="5" tint="0.79995117038483843"/>
        </patternFill>
      </fill>
    </dxf>
    <dxf>
      <font>
        <color rgb="FF006100"/>
      </font>
      <fill>
        <patternFill>
          <bgColor rgb="FFC6EFCE"/>
        </patternFill>
      </fill>
    </dxf>
    <dxf>
      <font>
        <color rgb="FF9C5700"/>
      </font>
      <fill>
        <patternFill>
          <bgColor rgb="FFFFEB9C"/>
        </patternFill>
      </fill>
    </dxf>
    <dxf>
      <font>
        <color rgb="FF9C0006"/>
      </font>
      <fill>
        <patternFill>
          <bgColor theme="5" tint="0.79995117038483843"/>
        </patternFill>
      </fill>
    </dxf>
    <dxf>
      <font>
        <color rgb="FF9C0006"/>
      </font>
      <fill>
        <patternFill>
          <bgColor theme="5" tint="0.7999511703848384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theme="5"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Style="combo" dx="15" fmlaRange="'List of Tools'!$B$5" noThreeD="1" sel="1" val="0"/>
</file>

<file path=xl/ctrlProps/ctrlProp2.xml><?xml version="1.0" encoding="utf-8"?>
<formControlPr xmlns="http://schemas.microsoft.com/office/spreadsheetml/2009/9/main" objectType="Drop" dropStyle="combo" dx="15" fmlaRange="'List of Tools'!$E$5:$E$12" noThreeD="1" sel="1" val="0"/>
</file>

<file path=xl/ctrlProps/ctrlProp3.xml><?xml version="1.0" encoding="utf-8"?>
<formControlPr xmlns="http://schemas.microsoft.com/office/spreadsheetml/2009/9/main" objectType="Drop" dropStyle="combo" dx="15" fmlaRange="'List of Tools'!$AG$5:$AG$6" noThreeD="1" sel="1" val="0"/>
</file>

<file path=xl/ctrlProps/ctrlProp4.xml><?xml version="1.0" encoding="utf-8"?>
<formControlPr xmlns="http://schemas.microsoft.com/office/spreadsheetml/2009/9/main" objectType="Drop" dropStyle="combo" dx="15" fmlaRange="'List of Tools'!$AD$5" noThreeD="1" sel="1" val="0"/>
</file>

<file path=xl/ctrlProps/ctrlProp5.xml><?xml version="1.0" encoding="utf-8"?>
<formControlPr xmlns="http://schemas.microsoft.com/office/spreadsheetml/2009/9/main" objectType="Drop" dropStyle="combo" dx="15" fmlaRange="'List of Tools'!$BZ$5:$BZ$8" noThreeD="1" sel="1" val="0"/>
</file>

<file path=xl/ctrlProps/ctrlProp6.xml><?xml version="1.0" encoding="utf-8"?>
<formControlPr xmlns="http://schemas.microsoft.com/office/spreadsheetml/2009/9/main" objectType="Drop" dropStyle="combo" dx="15" fmlaRange="'List of Tools'!$CL$5:$CL$9" noThreeD="1" sel="1" val="0"/>
</file>

<file path=xl/ctrlProps/ctrlProp7.xml><?xml version="1.0" encoding="utf-8"?>
<formControlPr xmlns="http://schemas.microsoft.com/office/spreadsheetml/2009/9/main" objectType="Drop" dropStyle="combo" dx="15" fmlaRange="'List of Tools'!$C$5" noThreeD="1" sel="1" val="0"/>
</file>

<file path=xl/ctrlProps/ctrlProp8.xml><?xml version="1.0" encoding="utf-8"?>
<formControlPr xmlns="http://schemas.microsoft.com/office/spreadsheetml/2009/9/main" objectType="Drop" dropStyle="combo" dx="15" fmlaRange="'List of Tools'!$G$5" noThreeD="1" sel="1" val="0"/>
</file>

<file path=xl/ctrlProps/ctrlProp9.xml><?xml version="1.0" encoding="utf-8"?>
<formControlPr xmlns="http://schemas.microsoft.com/office/spreadsheetml/2009/9/main" objectType="Drop" dropStyle="combo" dx="15" fmlaRange="'List of Tools'!$K$5:$K$6" noThreeD="1" sel="1" val="0"/>
</file>

<file path=xl/ctrlProps/ctrlProp10.xml><?xml version="1.0" encoding="utf-8"?>
<formControlPr xmlns="http://schemas.microsoft.com/office/spreadsheetml/2009/9/main" objectType="Drop" dropStyle="combo" dx="15" fmlaRange="'List of Tools'!$O$5" noThreeD="1" sel="1" val="0"/>
</file>

<file path=xl/ctrlProps/ctrlProp11.xml><?xml version="1.0" encoding="utf-8"?>
<formControlPr xmlns="http://schemas.microsoft.com/office/spreadsheetml/2009/9/main" objectType="Drop" dropStyle="combo" dx="15" fmlaRange="'List of Tools'!$S$5:$S$6" noThreeD="1" sel="1" val="0"/>
</file>

<file path=xl/ctrlProps/ctrlProp12.xml><?xml version="1.0" encoding="utf-8"?>
<formControlPr xmlns="http://schemas.microsoft.com/office/spreadsheetml/2009/9/main" objectType="Drop" dropStyle="combo" dx="15" fmlaRange="'List of Tools'!$W$5:$W$7" noThreeD="1" sel="1" val="0"/>
</file>

<file path=xl/ctrlProps/ctrlProp13.xml><?xml version="1.0" encoding="utf-8"?>
<formControlPr xmlns="http://schemas.microsoft.com/office/spreadsheetml/2009/9/main" objectType="Drop" dropStyle="combo" dx="15" fmlaRange="'List of Tools'!$AA$5" noThreeD="1" sel="1" val="0"/>
</file>

<file path=xl/ctrlProps/ctrlProp14.xml><?xml version="1.0" encoding="utf-8"?>
<formControlPr xmlns="http://schemas.microsoft.com/office/spreadsheetml/2009/9/main" objectType="Drop" dropStyle="combo" dx="15" fmlaRange="'List of Tools'!$AY$5:$AY$8" noThreeD="1" sel="1" val="0"/>
</file>

<file path=xl/ctrlProps/ctrlProp15.xml><?xml version="1.0" encoding="utf-8"?>
<formControlPr xmlns="http://schemas.microsoft.com/office/spreadsheetml/2009/9/main" objectType="Drop" dropStyle="combo" dx="15" fmlaRange="'List of Tools'!$BC$5" noThreeD="1" sel="1" val="0"/>
</file>

<file path=xl/ctrlProps/ctrlProp16.xml><?xml version="1.0" encoding="utf-8"?>
<formControlPr xmlns="http://schemas.microsoft.com/office/spreadsheetml/2009/9/main" objectType="Drop" dropStyle="combo" dx="15" fmlaRange="'List of Tools'!$BW$5:$BW$10" noThreeD="1" sel="1" val="0"/>
</file>

<file path=xl/ctrlProps/ctrlProp17.xml><?xml version="1.0" encoding="utf-8"?>
<formControlPr xmlns="http://schemas.microsoft.com/office/spreadsheetml/2009/9/main" objectType="Drop" dropStyle="combo" dx="15" fmlaRange="'List of Tools'!$CE$5:$CE$6" noThreeD="1" sel="1" val="0"/>
</file>

<file path=xl/ctrlProps/ctrlProp18.xml><?xml version="1.0" encoding="utf-8"?>
<formControlPr xmlns="http://schemas.microsoft.com/office/spreadsheetml/2009/9/main" objectType="Drop" dropStyle="combo" dx="15" fmlaRange="'List of Tools'!$CI$5:$CI$7" noThreeD="1" sel="1" val="0"/>
</file>

<file path=xl/ctrlProps/ctrlProp19.xml><?xml version="1.0" encoding="utf-8"?>
<formControlPr xmlns="http://schemas.microsoft.com/office/spreadsheetml/2009/9/main" objectType="Drop" dropStyle="combo" dx="15" fmlaRange="'List of Tools'!$CQ$5:$CQ$8" noThreeD="1" sel="4" val="0"/>
</file>

<file path=xl/ctrlProps/ctrlProp20.xml><?xml version="1.0" encoding="utf-8"?>
<formControlPr xmlns="http://schemas.microsoft.com/office/spreadsheetml/2009/9/main" objectType="Drop" dropStyle="combo" dx="15" fmlaRange="'List of Tools'!$CU$5:$CU$6" noThreeD="1" sel="1" val="0"/>
</file>

<file path=xl/ctrlProps/ctrlProp21.xml><?xml version="1.0" encoding="utf-8"?>
<formControlPr xmlns="http://schemas.microsoft.com/office/spreadsheetml/2009/9/main" objectType="Drop" dropStyle="combo" dx="15" fmlaRange="'List of Tools'!$CY$5:$CY$8" noThreeD="1" sel="1" val="0"/>
</file>

<file path=xl/ctrlProps/ctrlProp22.xml><?xml version="1.0" encoding="utf-8"?>
<formControlPr xmlns="http://schemas.microsoft.com/office/spreadsheetml/2009/9/main" objectType="Drop" dropStyle="combo" dx="15" fmlaRange="'List of Tools'!$E$5:$E$12" noThreeD="1" sel="1" val="0"/>
</file>

<file path=xl/ctrlProps/ctrlProp23.xml><?xml version="1.0" encoding="utf-8"?>
<formControlPr xmlns="http://schemas.microsoft.com/office/spreadsheetml/2009/9/main" objectType="Drop" dropStyle="combo" dx="15" fmlaRange="'List of Tools'!$H$5:$H$11" noThreeD="1" sel="1" val="0"/>
</file>

<file path=xl/ctrlProps/ctrlProp24.xml><?xml version="1.0" encoding="utf-8"?>
<formControlPr xmlns="http://schemas.microsoft.com/office/spreadsheetml/2009/9/main" objectType="Drop" dropStyle="combo" dx="15" fmlaRange="'List of Tools'!$L$5:$L$13" noThreeD="1" sel="1" val="0"/>
</file>

<file path=xl/ctrlProps/ctrlProp25.xml><?xml version="1.0" encoding="utf-8"?>
<formControlPr xmlns="http://schemas.microsoft.com/office/spreadsheetml/2009/9/main" objectType="Drop" dropStyle="combo" dx="15" fmlaRange="'List of Tools'!$P$5:$P$8" noThreeD="1" sel="1" val="0"/>
</file>

<file path=xl/ctrlProps/ctrlProp26.xml><?xml version="1.0" encoding="utf-8"?>
<formControlPr xmlns="http://schemas.microsoft.com/office/spreadsheetml/2009/9/main" objectType="Drop" dropStyle="combo" dx="15" fmlaRange="'List of Tools'!$X$5:$X$17" noThreeD="1" sel="1" val="0"/>
</file>

<file path=xl/ctrlProps/ctrlProp27.xml><?xml version="1.0" encoding="utf-8"?>
<formControlPr xmlns="http://schemas.microsoft.com/office/spreadsheetml/2009/9/main" objectType="Drop" dropStyle="combo" dx="15" fmlaRange="'List of Tools'!$AB$5:$AB$9" noThreeD="1" sel="1" val="0"/>
</file>

<file path=xl/ctrlProps/ctrlProp28.xml><?xml version="1.0" encoding="utf-8"?>
<formControlPr xmlns="http://schemas.microsoft.com/office/spreadsheetml/2009/9/main" objectType="Drop" dropStyle="combo" dx="15" fmlaRange="'List of Tools'!$AF$5:$AF$16" noThreeD="1" sel="1" val="0"/>
</file>

<file path=xl/ctrlProps/ctrlProp29.xml><?xml version="1.0" encoding="utf-8"?>
<formControlPr xmlns="http://schemas.microsoft.com/office/spreadsheetml/2009/9/main" objectType="Drop" dropStyle="combo" dx="15" fmlaRange="'List of Tools'!$AR$5" noThreeD="1" sel="1" val="0"/>
</file>

<file path=xl/ctrlProps/ctrlProp30.xml><?xml version="1.0" encoding="utf-8"?>
<formControlPr xmlns="http://schemas.microsoft.com/office/spreadsheetml/2009/9/main" objectType="Drop" dropStyle="combo" dx="15" fmlaRange="'List of Tools'!$AZ$5:$AZ$13" noThreeD="1" sel="1" val="0"/>
</file>

<file path=xl/ctrlProps/ctrlProp31.xml><?xml version="1.0" encoding="utf-8"?>
<formControlPr xmlns="http://schemas.microsoft.com/office/spreadsheetml/2009/9/main" objectType="Drop" dropStyle="combo" dx="15" fmlaRange="'List of Tools'!$BD$5:$BD$17" noThreeD="1" sel="1" val="0"/>
</file>

<file path=xl/ctrlProps/ctrlProp32.xml><?xml version="1.0" encoding="utf-8"?>
<formControlPr xmlns="http://schemas.microsoft.com/office/spreadsheetml/2009/9/main" objectType="Drop" dropStyle="combo" dx="15" fmlaRange="'List of Tools'!$C$5" noThreeD="1" sel="1" val="0"/>
</file>

<file path=xl/ctrlProps/ctrlProp33.xml><?xml version="1.0" encoding="utf-8"?>
<formControlPr xmlns="http://schemas.microsoft.com/office/spreadsheetml/2009/9/main" objectType="Drop" dropStyle="combo" dx="15" fmlaRange="'List of Tools'!$AV$5" noThreeD="1" sel="1" val="0"/>
</file>

<file path=xl/ctrlProps/ctrlProp34.xml><?xml version="1.0" encoding="utf-8"?>
<formControlPr xmlns="http://schemas.microsoft.com/office/spreadsheetml/2009/9/main" objectType="Drop" dropStyle="combo" dx="15" fmlaRange="'List of Tools'!$AZ$5:$AZ$13" noThreeD="1" sel="1" val="0"/>
</file>

<file path=xl/ctrlProps/ctrlProp35.xml><?xml version="1.0" encoding="utf-8"?>
<formControlPr xmlns="http://schemas.microsoft.com/office/spreadsheetml/2009/9/main" objectType="Drop" dropStyle="combo" dx="15" fmlaRange="'List of Tools'!$BD$5:$BD$17" noThreeD="1" sel="1" val="0"/>
</file>

<file path=xl/ctrlProps/ctrlProp36.xml><?xml version="1.0" encoding="utf-8"?>
<formControlPr xmlns="http://schemas.microsoft.com/office/spreadsheetml/2009/9/main" objectType="Drop" dropStyle="combo" dx="15" fmlaRange="'List of Tools'!$CJ$5:$CJ$10" noThreeD="1" sel="1" val="0"/>
</file>

<file path=xl/ctrlProps/ctrlProp37.xml><?xml version="1.0" encoding="utf-8"?>
<formControlPr xmlns="http://schemas.microsoft.com/office/spreadsheetml/2009/9/main" objectType="Drop" dropStyle="combo" dx="15" fmlaRange="'List of Tools'!$AS$5:$AS$6" noThreeD="1" sel="1" val="0"/>
</file>

<file path=xl/ctrlProps/ctrlProp38.xml><?xml version="1.0" encoding="utf-8"?>
<formControlPr xmlns="http://schemas.microsoft.com/office/spreadsheetml/2009/9/main" objectType="Drop" dropStyle="combo" dx="15" fmlaRange="'List of Tools'!$CB$5" noThreeD="1" sel="1" val="0"/>
</file>

<file path=xl/ctrlProps/ctrlProp39.xml><?xml version="1.0" encoding="utf-8"?>
<formControlPr xmlns="http://schemas.microsoft.com/office/spreadsheetml/2009/9/main" objectType="Drop" dropStyle="combo" dx="15" fmlaRange="'List of Tools'!$A$5:$A$14" noThreeD="1" sel="1" val="0"/>
</file>

<file path=xl/ctrlProps/ctrlProp40.xml><?xml version="1.0" encoding="utf-8"?>
<formControlPr xmlns="http://schemas.microsoft.com/office/spreadsheetml/2009/9/main" objectType="Drop" dropStyle="combo" dx="15" fmlaRange="'List of Tools'!$I$5:$I$13" noThreeD="1" sel="1" val="0"/>
</file>

<file path=xl/ctrlProps/ctrlProp41.xml><?xml version="1.0" encoding="utf-8"?>
<formControlPr xmlns="http://schemas.microsoft.com/office/spreadsheetml/2009/9/main" objectType="Drop" dropStyle="combo" dx="15" fmlaRange="'List of Tools'!$M$5:$M$7" noThreeD="1" sel="1" val="0"/>
</file>

<file path=xl/ctrlProps/ctrlProp42.xml><?xml version="1.0" encoding="utf-8"?>
<formControlPr xmlns="http://schemas.microsoft.com/office/spreadsheetml/2009/9/main" objectType="Drop" dropStyle="combo" dx="15" fmlaRange="'List of Tools'!$U$5:$U$17" noThreeD="1" sel="1" val="0"/>
</file>

<file path=xl/ctrlProps/ctrlProp43.xml><?xml version="1.0" encoding="utf-8"?>
<formControlPr xmlns="http://schemas.microsoft.com/office/spreadsheetml/2009/9/main" objectType="Drop" dropStyle="combo" dx="15" fmlaRange="'List of Tools'!$Y$5:$Y$9" noThreeD="1" sel="1" val="0"/>
</file>

<file path=xl/ctrlProps/ctrlProp44.xml><?xml version="1.0" encoding="utf-8"?>
<formControlPr xmlns="http://schemas.microsoft.com/office/spreadsheetml/2009/9/main" objectType="Drop" dropStyle="combo" dx="15" fmlaRange="'List of Tools'!$AC$5:$AC$16" noThreeD="1" sel="1" val="0"/>
</file>

<file path=xl/ctrlProps/ctrlProp45.xml><?xml version="1.0" encoding="utf-8"?>
<formControlPr xmlns="http://schemas.microsoft.com/office/spreadsheetml/2009/9/main" objectType="Drop" dropStyle="combo" dx="15" fmlaRange="'List of Tools'!$AJ$5" noThreeD="1" sel="1" val="0"/>
</file>

<file path=xl/ctrlProps/ctrlProp46.xml><?xml version="1.0" encoding="utf-8"?>
<formControlPr xmlns="http://schemas.microsoft.com/office/spreadsheetml/2009/9/main" objectType="Drop" dropStyle="combo" dx="15" fmlaRange="'List of Tools'!$AK$5:$AK$12" noThreeD="1" sel="1" val="0"/>
</file>

<file path=xl/ctrlProps/ctrlProp47.xml><?xml version="1.0" encoding="utf-8"?>
<formControlPr xmlns="http://schemas.microsoft.com/office/spreadsheetml/2009/9/main" objectType="Drop" dropStyle="combo" dx="15" fmlaRange="'List of Tools'!$AN$5:$AN$12" noThreeD="1" sel="1" val="0"/>
</file>

<file path=xl/ctrlProps/ctrlProp48.xml><?xml version="1.0" encoding="utf-8"?>
<formControlPr xmlns="http://schemas.microsoft.com/office/spreadsheetml/2009/9/main" objectType="Drop" dropStyle="combo" dx="15" fmlaRange="'List of Tools'!$AR$5" noThreeD="1" sel="1" val="0"/>
</file>

<file path=xl/ctrlProps/ctrlProp49.xml><?xml version="1.0" encoding="utf-8"?>
<formControlPr xmlns="http://schemas.microsoft.com/office/spreadsheetml/2009/9/main" objectType="Drop" dropStyle="combo" dx="15" fmlaRange="'List of Tools'!$AT$5" noThreeD="1" sel="1" val="0"/>
</file>

<file path=xl/ctrlProps/ctrlProp50.xml><?xml version="1.0" encoding="utf-8"?>
<formControlPr xmlns="http://schemas.microsoft.com/office/spreadsheetml/2009/9/main" objectType="Drop" dropStyle="combo" dx="15" fmlaRange="'List of Tools'!$BA$5:$BA$17" noThreeD="1" sel="1" val="0"/>
</file>

<file path=xl/ctrlProps/ctrlProp51.xml><?xml version="1.0" encoding="utf-8"?>
<formControlPr xmlns="http://schemas.microsoft.com/office/spreadsheetml/2009/9/main" objectType="Drop" dropStyle="combo" dx="15" fmlaRange="'List of Tools'!$BQ$5:$BQ$9" noThreeD="1" sel="2" val="0"/>
</file>

<file path=xl/ctrlProps/ctrlProp52.xml><?xml version="1.0" encoding="utf-8"?>
<formControlPr xmlns="http://schemas.microsoft.com/office/spreadsheetml/2009/9/main" objectType="Drop" dropStyle="combo" dx="15" fmlaRange="'List of Tools'!$BT$5:$BT$9" noThreeD="1" sel="1" val="0"/>
</file>

<file path=xl/ctrlProps/ctrlProp53.xml><?xml version="1.0" encoding="utf-8"?>
<formControlPr xmlns="http://schemas.microsoft.com/office/spreadsheetml/2009/9/main" objectType="Drop" dropStyle="combo" dx="15" fmlaRange="'List of Tools'!$CD$5:$CD$5" noThreeD="1" sel="1" val="0"/>
</file>

<file path=xl/ctrlProps/ctrlProp54.xml><?xml version="1.0" encoding="utf-8"?>
<formControlPr xmlns="http://schemas.microsoft.com/office/spreadsheetml/2009/9/main" objectType="Drop" dropStyle="combo" dx="15" fmlaRange="'List of Tools'!$CQ$5:$CQ$8" noThreeD="1" sel="2" val="0"/>
</file>

<file path=xl/ctrlProps/ctrlProp55.xml><?xml version="1.0" encoding="utf-8"?>
<formControlPr xmlns="http://schemas.microsoft.com/office/spreadsheetml/2009/9/main" objectType="Drop" dropStyle="combo" dx="15" fmlaRange="'List of Tools'!$BE$5:$BE$8" noThreeD="1" sel="1" val="0"/>
</file>

<file path=xl/ctrlProps/ctrlProp56.xml><?xml version="1.0" encoding="utf-8"?>
<formControlPr xmlns="http://schemas.microsoft.com/office/spreadsheetml/2009/9/main" objectType="Drop" dropStyle="combo" dx="15" fmlaRange="'List of Tools'!$BF$5:$BF$8" noThreeD="1" sel="1" val="0"/>
</file>

<file path=xl/ctrlProps/ctrlProp57.xml><?xml version="1.0" encoding="utf-8"?>
<formControlPr xmlns="http://schemas.microsoft.com/office/spreadsheetml/2009/9/main" objectType="Drop" dropStyle="combo" dx="15" fmlaRange="'List of Tools'!$BH$5:$BH$8" noThreeD="1" sel="1" val="0"/>
</file>

<file path=xl/ctrlProps/ctrlProp58.xml><?xml version="1.0" encoding="utf-8"?>
<formControlPr xmlns="http://schemas.microsoft.com/office/spreadsheetml/2009/9/main" objectType="Drop" dropStyle="combo" dx="15" fmlaRange="'List of Tools'!$BK$5:$BK$7" noThreeD="1" sel="1" val="0"/>
</file>

<file path=xl/ctrlProps/ctrlProp59.xml><?xml version="1.0" encoding="utf-8"?>
<formControlPr xmlns="http://schemas.microsoft.com/office/spreadsheetml/2009/9/main" objectType="Drop" dropStyle="combo" dx="15" fmlaRange="'List of Tools'!$BH$5:$BH$8" noThreeD="1" sel="1" val="0"/>
</file>

<file path=xl/ctrlProps/ctrlProp60.xml><?xml version="1.0" encoding="utf-8"?>
<formControlPr xmlns="http://schemas.microsoft.com/office/spreadsheetml/2009/9/main" objectType="Drop" dropStyle="combo" dx="15" fmlaRange="'List of Tools'!$BO$5:$BO$6" noThreeD="1" sel="1" val="0"/>
</file>

<file path=xl/ctrlProps/ctrlProp61.xml><?xml version="1.0" encoding="utf-8"?>
<formControlPr xmlns="http://schemas.microsoft.com/office/spreadsheetml/2009/9/main" objectType="Drop" dropStyle="combo" dx="15" fmlaRange="'List of Tools'!$BM$5" noThreeD="1" sel="1" val="0"/>
</file>

<file path=xl/ctrlProps/ctrlProp62.xml><?xml version="1.0" encoding="utf-8"?>
<formControlPr xmlns="http://schemas.microsoft.com/office/spreadsheetml/2009/9/main" objectType="Drop" dropStyle="combo" dx="15" fmlaRange="'List of Tools'!$BI$5:$BI$7" noThreeD="1" sel="1" val="0"/>
</file>

<file path=xl/ctrlProps/ctrlProp63.xml><?xml version="1.0" encoding="utf-8"?>
<formControlPr xmlns="http://schemas.microsoft.com/office/spreadsheetml/2009/9/main" objectType="Drop" dropStyle="combo" dx="15" fmlaRange="'List of Tools'!$BM$5" noThreeD="1" sel="1" val="0"/>
</file>

<file path=xl/ctrlProps/ctrlProp64.xml><?xml version="1.0" encoding="utf-8"?>
<formControlPr xmlns="http://schemas.microsoft.com/office/spreadsheetml/2009/9/main" objectType="Drop" dropStyle="combo" dx="15" fmlaRange="'List of Tools'!$DD$5:$DD$9" noThreeD="1" sel="5" val="0"/>
</file>

<file path=xl/ctrlProps/ctrlProp65.xml><?xml version="1.0" encoding="utf-8"?>
<formControlPr xmlns="http://schemas.microsoft.com/office/spreadsheetml/2009/9/main" objectType="Drop" dropStyle="combo" dx="15" fmlaRange="'List of Tools'!$BO$5:$BO$6" noThreeD="1" sel="1" val="0"/>
</file>

<file path=xl/ctrlProps/ctrlProp66.xml><?xml version="1.0" encoding="utf-8"?>
<formControlPr xmlns="http://schemas.microsoft.com/office/spreadsheetml/2009/9/main" objectType="Drop" dropStyle="combo" dx="15" fmlaRange="'List of Tools'!$AA$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346074</xdr:colOff>
      <xdr:row>0</xdr:row>
      <xdr:rowOff>0</xdr:rowOff>
    </xdr:from>
    <xdr:to>
      <xdr:col>3</xdr:col>
      <xdr:colOff>24121</xdr:colOff>
      <xdr:row>0</xdr:row>
      <xdr:rowOff>854870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5214407" y="0"/>
          <a:ext cx="1794714" cy="85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xdr:row>
          <xdr:rowOff>9525</xdr:rowOff>
        </xdr:from>
        <xdr:to>
          <xdr:col>8</xdr:col>
          <xdr:colOff>0</xdr:colOff>
          <xdr:row>13</xdr:row>
          <xdr:rowOff>0</xdr:rowOff>
        </xdr:to>
        <xdr:sp macro="" textlink="">
          <xdr:nvSpPr>
            <xdr:cNvPr id="3091" name="Drop Dow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0</xdr:rowOff>
        </xdr:from>
        <xdr:to>
          <xdr:col>5</xdr:col>
          <xdr:colOff>1581150</xdr:colOff>
          <xdr:row>13</xdr:row>
          <xdr:rowOff>0</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5</xdr:col>
          <xdr:colOff>1590675</xdr:colOff>
          <xdr:row>17</xdr:row>
          <xdr:rowOff>0</xdr:rowOff>
        </xdr:to>
        <xdr:sp macro="" textlink="">
          <xdr:nvSpPr>
            <xdr:cNvPr id="3099" name="Drop Down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8</xdr:col>
          <xdr:colOff>0</xdr:colOff>
          <xdr:row>13</xdr:row>
          <xdr:rowOff>0</xdr:rowOff>
        </xdr:to>
        <xdr:sp macro="" textlink="">
          <xdr:nvSpPr>
            <xdr:cNvPr id="3120" name="Drop Dow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22</xdr:row>
          <xdr:rowOff>0</xdr:rowOff>
        </xdr:to>
        <xdr:sp macro="" textlink="">
          <xdr:nvSpPr>
            <xdr:cNvPr id="3129" name="Drop Down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0</xdr:colOff>
          <xdr:row>30</xdr:row>
          <xdr:rowOff>19050</xdr:rowOff>
        </xdr:to>
        <xdr:sp macro="" textlink="">
          <xdr:nvSpPr>
            <xdr:cNvPr id="3132" name="Drop Down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13</xdr:row>
          <xdr:rowOff>0</xdr:rowOff>
        </xdr:to>
        <xdr:sp macro="" textlink="">
          <xdr:nvSpPr>
            <xdr:cNvPr id="3136" name="Drop Down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13</xdr:row>
          <xdr:rowOff>0</xdr:rowOff>
        </xdr:to>
        <xdr:sp macro="" textlink="">
          <xdr:nvSpPr>
            <xdr:cNvPr id="3137" name="Drop Down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13</xdr:row>
          <xdr:rowOff>0</xdr:rowOff>
        </xdr:to>
        <xdr:sp macro="" textlink="">
          <xdr:nvSpPr>
            <xdr:cNvPr id="3138" name="Drop Down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13</xdr:row>
          <xdr:rowOff>0</xdr:rowOff>
        </xdr:to>
        <xdr:sp macro="" textlink="">
          <xdr:nvSpPr>
            <xdr:cNvPr id="3139" name="Drop Down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342900</xdr:rowOff>
        </xdr:from>
        <xdr:to>
          <xdr:col>10</xdr:col>
          <xdr:colOff>0</xdr:colOff>
          <xdr:row>13</xdr:row>
          <xdr:rowOff>0</xdr:rowOff>
        </xdr:to>
        <xdr:sp macro="" textlink="">
          <xdr:nvSpPr>
            <xdr:cNvPr id="3140" name="Drop Down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1495425</xdr:colOff>
          <xdr:row>10</xdr:row>
          <xdr:rowOff>0</xdr:rowOff>
        </xdr:from>
        <xdr:to>
          <xdr:col>10</xdr:col>
          <xdr:colOff>0</xdr:colOff>
          <xdr:row>16</xdr:row>
          <xdr:rowOff>9525</xdr:rowOff>
        </xdr:to>
        <xdr:sp macro="" textlink="">
          <xdr:nvSpPr>
            <xdr:cNvPr id="3141" name="Drop Down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13</xdr:row>
          <xdr:rowOff>0</xdr:rowOff>
        </xdr:to>
        <xdr:sp macro="" textlink="">
          <xdr:nvSpPr>
            <xdr:cNvPr id="3142" name="Drop Down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19</xdr:row>
          <xdr:rowOff>0</xdr:rowOff>
        </xdr:to>
        <xdr:sp macro="" textlink="">
          <xdr:nvSpPr>
            <xdr:cNvPr id="3148" name="Drop Down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0</xdr:rowOff>
        </xdr:to>
        <xdr:sp macro="" textlink="">
          <xdr:nvSpPr>
            <xdr:cNvPr id="3149" name="Drop Down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22</xdr:row>
          <xdr:rowOff>0</xdr:rowOff>
        </xdr:to>
        <xdr:sp macro="" textlink="">
          <xdr:nvSpPr>
            <xdr:cNvPr id="3151" name="Drop Down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9525</xdr:rowOff>
        </xdr:from>
        <xdr:to>
          <xdr:col>10</xdr:col>
          <xdr:colOff>0</xdr:colOff>
          <xdr:row>30</xdr:row>
          <xdr:rowOff>19050</xdr:rowOff>
        </xdr:to>
        <xdr:sp macro="" textlink="">
          <xdr:nvSpPr>
            <xdr:cNvPr id="3153" name="Drop Down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19050</xdr:rowOff>
        </xdr:from>
        <xdr:to>
          <xdr:col>10</xdr:col>
          <xdr:colOff>0</xdr:colOff>
          <xdr:row>30</xdr:row>
          <xdr:rowOff>0</xdr:rowOff>
        </xdr:to>
        <xdr:sp macro="" textlink="">
          <xdr:nvSpPr>
            <xdr:cNvPr id="3154" name="Drop Down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30</xdr:row>
          <xdr:rowOff>19050</xdr:rowOff>
        </xdr:to>
        <xdr:sp macro="" textlink="">
          <xdr:nvSpPr>
            <xdr:cNvPr id="3156" name="Drop Down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10</xdr:col>
          <xdr:colOff>0</xdr:colOff>
          <xdr:row>30</xdr:row>
          <xdr:rowOff>19050</xdr:rowOff>
        </xdr:to>
        <xdr:sp macro="" textlink="">
          <xdr:nvSpPr>
            <xdr:cNvPr id="3157" name="Drop Down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0</xdr:colOff>
          <xdr:row>30</xdr:row>
          <xdr:rowOff>19050</xdr:rowOff>
        </xdr:to>
        <xdr:sp macro="" textlink="">
          <xdr:nvSpPr>
            <xdr:cNvPr id="3158" name="Drop Down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0</xdr:colOff>
          <xdr:row>16</xdr:row>
          <xdr:rowOff>19050</xdr:rowOff>
        </xdr:to>
        <xdr:sp macro="" textlink="">
          <xdr:nvSpPr>
            <xdr:cNvPr id="3161" name="Drop Down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13</xdr:col>
          <xdr:colOff>0</xdr:colOff>
          <xdr:row>13</xdr:row>
          <xdr:rowOff>0</xdr:rowOff>
        </xdr:to>
        <xdr:sp macro="" textlink="">
          <xdr:nvSpPr>
            <xdr:cNvPr id="3165" name="Drop Down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19050</xdr:rowOff>
        </xdr:from>
        <xdr:to>
          <xdr:col>13</xdr:col>
          <xdr:colOff>0</xdr:colOff>
          <xdr:row>12</xdr:row>
          <xdr:rowOff>323850</xdr:rowOff>
        </xdr:to>
        <xdr:sp macro="" textlink="">
          <xdr:nvSpPr>
            <xdr:cNvPr id="3166" name="Drop Down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0</xdr:rowOff>
        </xdr:from>
        <xdr:to>
          <xdr:col>13</xdr:col>
          <xdr:colOff>0</xdr:colOff>
          <xdr:row>16</xdr:row>
          <xdr:rowOff>9525</xdr:rowOff>
        </xdr:to>
        <xdr:sp macro="" textlink="">
          <xdr:nvSpPr>
            <xdr:cNvPr id="3167" name="Drop Down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323850</xdr:rowOff>
        </xdr:from>
        <xdr:to>
          <xdr:col>13</xdr:col>
          <xdr:colOff>0</xdr:colOff>
          <xdr:row>16</xdr:row>
          <xdr:rowOff>9525</xdr:rowOff>
        </xdr:to>
        <xdr:sp macro="" textlink="">
          <xdr:nvSpPr>
            <xdr:cNvPr id="3169" name="Drop Down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342900</xdr:rowOff>
        </xdr:from>
        <xdr:to>
          <xdr:col>13</xdr:col>
          <xdr:colOff>19050</xdr:colOff>
          <xdr:row>13</xdr:row>
          <xdr:rowOff>0</xdr:rowOff>
        </xdr:to>
        <xdr:sp macro="" textlink="">
          <xdr:nvSpPr>
            <xdr:cNvPr id="3170" name="Drop Down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9525</xdr:rowOff>
        </xdr:from>
        <xdr:to>
          <xdr:col>13</xdr:col>
          <xdr:colOff>19050</xdr:colOff>
          <xdr:row>16</xdr:row>
          <xdr:rowOff>19050</xdr:rowOff>
        </xdr:to>
        <xdr:sp macro="" textlink="">
          <xdr:nvSpPr>
            <xdr:cNvPr id="3171" name="Drop Down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0</xdr:rowOff>
        </xdr:from>
        <xdr:to>
          <xdr:col>13</xdr:col>
          <xdr:colOff>0</xdr:colOff>
          <xdr:row>18</xdr:row>
          <xdr:rowOff>19050</xdr:rowOff>
        </xdr:to>
        <xdr:sp macro="" textlink="">
          <xdr:nvSpPr>
            <xdr:cNvPr id="3174" name="Drop Down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342900</xdr:rowOff>
        </xdr:from>
        <xdr:to>
          <xdr:col>12</xdr:col>
          <xdr:colOff>1476375</xdr:colOff>
          <xdr:row>19</xdr:row>
          <xdr:rowOff>0</xdr:rowOff>
        </xdr:to>
        <xdr:sp macro="" textlink="">
          <xdr:nvSpPr>
            <xdr:cNvPr id="3177" name="Drop Down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333375</xdr:rowOff>
        </xdr:from>
        <xdr:to>
          <xdr:col>12</xdr:col>
          <xdr:colOff>1466850</xdr:colOff>
          <xdr:row>19</xdr:row>
          <xdr:rowOff>0</xdr:rowOff>
        </xdr:to>
        <xdr:sp macro="" textlink="">
          <xdr:nvSpPr>
            <xdr:cNvPr id="3178" name="Drop Down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9525</xdr:rowOff>
        </xdr:from>
        <xdr:to>
          <xdr:col>10</xdr:col>
          <xdr:colOff>0</xdr:colOff>
          <xdr:row>13</xdr:row>
          <xdr:rowOff>0</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19050</xdr:rowOff>
        </xdr:from>
        <xdr:to>
          <xdr:col>13</xdr:col>
          <xdr:colOff>0</xdr:colOff>
          <xdr:row>18</xdr:row>
          <xdr:rowOff>38100</xdr:rowOff>
        </xdr:to>
        <xdr:sp macro="" textlink="">
          <xdr:nvSpPr>
            <xdr:cNvPr id="3261" name="Drop Down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19050</xdr:rowOff>
        </xdr:from>
        <xdr:to>
          <xdr:col>13</xdr:col>
          <xdr:colOff>0</xdr:colOff>
          <xdr:row>19</xdr:row>
          <xdr:rowOff>0</xdr:rowOff>
        </xdr:to>
        <xdr:sp macro="" textlink="">
          <xdr:nvSpPr>
            <xdr:cNvPr id="3262" name="Drop Down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9525</xdr:rowOff>
        </xdr:from>
        <xdr:to>
          <xdr:col>13</xdr:col>
          <xdr:colOff>0</xdr:colOff>
          <xdr:row>19</xdr:row>
          <xdr:rowOff>9525</xdr:rowOff>
        </xdr:to>
        <xdr:sp macro="" textlink="">
          <xdr:nvSpPr>
            <xdr:cNvPr id="3263" name="Drop Down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0</xdr:rowOff>
        </xdr:from>
        <xdr:to>
          <xdr:col>13</xdr:col>
          <xdr:colOff>19050</xdr:colOff>
          <xdr:row>30</xdr:row>
          <xdr:rowOff>19050</xdr:rowOff>
        </xdr:to>
        <xdr:sp macro="" textlink="">
          <xdr:nvSpPr>
            <xdr:cNvPr id="3268" name="Drop Down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333375</xdr:rowOff>
        </xdr:from>
        <xdr:to>
          <xdr:col>5</xdr:col>
          <xdr:colOff>1590675</xdr:colOff>
          <xdr:row>17</xdr:row>
          <xdr:rowOff>0</xdr:rowOff>
        </xdr:to>
        <xdr:sp macro="" textlink="">
          <xdr:nvSpPr>
            <xdr:cNvPr id="3281" name="Drop Down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13</xdr:col>
          <xdr:colOff>19050</xdr:colOff>
          <xdr:row>22</xdr:row>
          <xdr:rowOff>0</xdr:rowOff>
        </xdr:to>
        <xdr:sp macro="" textlink="">
          <xdr:nvSpPr>
            <xdr:cNvPr id="3283" name="Drop Down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9525</xdr:rowOff>
        </xdr:from>
        <xdr:to>
          <xdr:col>5</xdr:col>
          <xdr:colOff>1581150</xdr:colOff>
          <xdr:row>13</xdr:row>
          <xdr:rowOff>0</xdr:rowOff>
        </xdr:to>
        <xdr:sp macro="" textlink="">
          <xdr:nvSpPr>
            <xdr:cNvPr id="3284" name="Drop Down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5</xdr:col>
          <xdr:colOff>1581150</xdr:colOff>
          <xdr:row>13</xdr:row>
          <xdr:rowOff>0</xdr:rowOff>
        </xdr:to>
        <xdr:sp macro="" textlink="">
          <xdr:nvSpPr>
            <xdr:cNvPr id="3285" name="Drop Down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9525</xdr:rowOff>
        </xdr:from>
        <xdr:to>
          <xdr:col>5</xdr:col>
          <xdr:colOff>1581150</xdr:colOff>
          <xdr:row>13</xdr:row>
          <xdr:rowOff>0</xdr:rowOff>
        </xdr:to>
        <xdr:sp macro="" textlink="">
          <xdr:nvSpPr>
            <xdr:cNvPr id="3286" name="Drop Down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0</xdr:rowOff>
        </xdr:from>
        <xdr:to>
          <xdr:col>5</xdr:col>
          <xdr:colOff>1581150</xdr:colOff>
          <xdr:row>13</xdr:row>
          <xdr:rowOff>0</xdr:rowOff>
        </xdr:to>
        <xdr:sp macro="" textlink="">
          <xdr:nvSpPr>
            <xdr:cNvPr id="3287" name="Drop Down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5</xdr:col>
          <xdr:colOff>1581150</xdr:colOff>
          <xdr:row>13</xdr:row>
          <xdr:rowOff>0</xdr:rowOff>
        </xdr:to>
        <xdr:sp macro="" textlink="">
          <xdr:nvSpPr>
            <xdr:cNvPr id="3288" name="Drop Down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333375</xdr:rowOff>
        </xdr:from>
        <xdr:to>
          <xdr:col>5</xdr:col>
          <xdr:colOff>1581150</xdr:colOff>
          <xdr:row>13</xdr:row>
          <xdr:rowOff>0</xdr:rowOff>
        </xdr:to>
        <xdr:sp macro="" textlink="">
          <xdr:nvSpPr>
            <xdr:cNvPr id="3289" name="Drop Down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9525</xdr:rowOff>
        </xdr:from>
        <xdr:to>
          <xdr:col>13</xdr:col>
          <xdr:colOff>19050</xdr:colOff>
          <xdr:row>17</xdr:row>
          <xdr:rowOff>0</xdr:rowOff>
        </xdr:to>
        <xdr:sp macro="" textlink="">
          <xdr:nvSpPr>
            <xdr:cNvPr id="3291" name="Drop Down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14</xdr:row>
          <xdr:rowOff>0</xdr:rowOff>
        </xdr:from>
        <xdr:to>
          <xdr:col>6</xdr:col>
          <xdr:colOff>9525</xdr:colOff>
          <xdr:row>14</xdr:row>
          <xdr:rowOff>0</xdr:rowOff>
        </xdr:to>
        <xdr:sp macro="" textlink="">
          <xdr:nvSpPr>
            <xdr:cNvPr id="3292" name="Drop Down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19050</xdr:rowOff>
        </xdr:from>
        <xdr:to>
          <xdr:col>13</xdr:col>
          <xdr:colOff>19050</xdr:colOff>
          <xdr:row>18</xdr:row>
          <xdr:rowOff>19050</xdr:rowOff>
        </xdr:to>
        <xdr:sp macro="" textlink="">
          <xdr:nvSpPr>
            <xdr:cNvPr id="3293" name="Drop Down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9525</xdr:rowOff>
        </xdr:from>
        <xdr:to>
          <xdr:col>5</xdr:col>
          <xdr:colOff>1590675</xdr:colOff>
          <xdr:row>16</xdr:row>
          <xdr:rowOff>333375</xdr:rowOff>
        </xdr:to>
        <xdr:sp macro="" textlink="">
          <xdr:nvSpPr>
            <xdr:cNvPr id="3294" name="Drop Down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0</xdr:rowOff>
        </xdr:to>
        <xdr:sp macro="" textlink="">
          <xdr:nvSpPr>
            <xdr:cNvPr id="3296" name="Drop Down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1276350</xdr:colOff>
          <xdr:row>18</xdr:row>
          <xdr:rowOff>9525</xdr:rowOff>
        </xdr:from>
        <xdr:to>
          <xdr:col>5</xdr:col>
          <xdr:colOff>1581150</xdr:colOff>
          <xdr:row>19</xdr:row>
          <xdr:rowOff>9525</xdr:rowOff>
        </xdr:to>
        <xdr:sp macro="" textlink="">
          <xdr:nvSpPr>
            <xdr:cNvPr id="3299" name="Drop Down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1276350</xdr:colOff>
          <xdr:row>19</xdr:row>
          <xdr:rowOff>9525</xdr:rowOff>
        </xdr:from>
        <xdr:to>
          <xdr:col>5</xdr:col>
          <xdr:colOff>1581150</xdr:colOff>
          <xdr:row>21</xdr:row>
          <xdr:rowOff>9525</xdr:rowOff>
        </xdr:to>
        <xdr:sp macro="" textlink="">
          <xdr:nvSpPr>
            <xdr:cNvPr id="3300" name="Drop Down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9525</xdr:rowOff>
        </xdr:from>
        <xdr:to>
          <xdr:col>13</xdr:col>
          <xdr:colOff>0</xdr:colOff>
          <xdr:row>21</xdr:row>
          <xdr:rowOff>9525</xdr:rowOff>
        </xdr:to>
        <xdr:sp macro="" textlink="">
          <xdr:nvSpPr>
            <xdr:cNvPr id="3303" name="Drop Down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333375</xdr:rowOff>
        </xdr:from>
        <xdr:to>
          <xdr:col>8</xdr:col>
          <xdr:colOff>0</xdr:colOff>
          <xdr:row>30</xdr:row>
          <xdr:rowOff>19050</xdr:rowOff>
        </xdr:to>
        <xdr:sp macro="" textlink="">
          <xdr:nvSpPr>
            <xdr:cNvPr id="3305" name="Drop Down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333375</xdr:rowOff>
        </xdr:from>
        <xdr:to>
          <xdr:col>13</xdr:col>
          <xdr:colOff>0</xdr:colOff>
          <xdr:row>30</xdr:row>
          <xdr:rowOff>28575</xdr:rowOff>
        </xdr:to>
        <xdr:sp macro="" textlink="">
          <xdr:nvSpPr>
            <xdr:cNvPr id="3307" name="Drop Down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0</xdr:rowOff>
        </xdr:from>
        <xdr:to>
          <xdr:col>5</xdr:col>
          <xdr:colOff>1590675</xdr:colOff>
          <xdr:row>20</xdr:row>
          <xdr:rowOff>0</xdr:rowOff>
        </xdr:to>
        <xdr:sp macro="" textlink="">
          <xdr:nvSpPr>
            <xdr:cNvPr id="3308" name="Drop Down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342900</xdr:rowOff>
        </xdr:from>
        <xdr:to>
          <xdr:col>8</xdr:col>
          <xdr:colOff>9525</xdr:colOff>
          <xdr:row>20</xdr:row>
          <xdr:rowOff>0</xdr:rowOff>
        </xdr:to>
        <xdr:sp macro="" textlink="">
          <xdr:nvSpPr>
            <xdr:cNvPr id="3310" name="Drop Down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0</xdr:colOff>
          <xdr:row>20</xdr:row>
          <xdr:rowOff>0</xdr:rowOff>
        </xdr:to>
        <xdr:sp macro="" textlink="">
          <xdr:nvSpPr>
            <xdr:cNvPr id="3312" name="Drop Down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0</xdr:rowOff>
        </xdr:to>
        <xdr:sp macro="" textlink="">
          <xdr:nvSpPr>
            <xdr:cNvPr id="3314" name="Drop Down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0</xdr:colOff>
          <xdr:row>20</xdr:row>
          <xdr:rowOff>0</xdr:rowOff>
        </xdr:to>
        <xdr:sp macro="" textlink="">
          <xdr:nvSpPr>
            <xdr:cNvPr id="3315" name="Drop Down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1485900</xdr:colOff>
          <xdr:row>19</xdr:row>
          <xdr:rowOff>0</xdr:rowOff>
        </xdr:from>
        <xdr:to>
          <xdr:col>10</xdr:col>
          <xdr:colOff>9525</xdr:colOff>
          <xdr:row>20</xdr:row>
          <xdr:rowOff>0</xdr:rowOff>
        </xdr:to>
        <xdr:sp macro="" textlink="">
          <xdr:nvSpPr>
            <xdr:cNvPr id="3317" name="Drop Down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1381125</xdr:colOff>
          <xdr:row>19</xdr:row>
          <xdr:rowOff>0</xdr:rowOff>
        </xdr:from>
        <xdr:to>
          <xdr:col>13</xdr:col>
          <xdr:colOff>0</xdr:colOff>
          <xdr:row>20</xdr:row>
          <xdr:rowOff>0</xdr:rowOff>
        </xdr:to>
        <xdr:sp macro="" textlink="">
          <xdr:nvSpPr>
            <xdr:cNvPr id="3318" name="Drop Down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1266825</xdr:colOff>
          <xdr:row>19</xdr:row>
          <xdr:rowOff>0</xdr:rowOff>
        </xdr:from>
        <xdr:to>
          <xdr:col>5</xdr:col>
          <xdr:colOff>1600200</xdr:colOff>
          <xdr:row>20</xdr:row>
          <xdr:rowOff>0</xdr:rowOff>
        </xdr:to>
        <xdr:sp macro="" textlink="">
          <xdr:nvSpPr>
            <xdr:cNvPr id="3319" name="Drop Down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1276350</xdr:colOff>
          <xdr:row>19</xdr:row>
          <xdr:rowOff>0</xdr:rowOff>
        </xdr:from>
        <xdr:to>
          <xdr:col>5</xdr:col>
          <xdr:colOff>1590675</xdr:colOff>
          <xdr:row>20</xdr:row>
          <xdr:rowOff>0</xdr:rowOff>
        </xdr:to>
        <xdr:sp macro="" textlink="">
          <xdr:nvSpPr>
            <xdr:cNvPr id="3320" name="Drop Down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342900</xdr:rowOff>
        </xdr:from>
        <xdr:to>
          <xdr:col>13</xdr:col>
          <xdr:colOff>0</xdr:colOff>
          <xdr:row>30</xdr:row>
          <xdr:rowOff>0</xdr:rowOff>
        </xdr:to>
        <xdr:sp macro="" textlink="">
          <xdr:nvSpPr>
            <xdr:cNvPr id="3324" name="Drop Down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1495425</xdr:colOff>
          <xdr:row>18</xdr:row>
          <xdr:rowOff>9525</xdr:rowOff>
        </xdr:from>
        <xdr:to>
          <xdr:col>10</xdr:col>
          <xdr:colOff>0</xdr:colOff>
          <xdr:row>19</xdr:row>
          <xdr:rowOff>9525</xdr:rowOff>
        </xdr:to>
        <xdr:sp macro="" textlink="">
          <xdr:nvSpPr>
            <xdr:cNvPr id="3325" name="Drop Down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333375</xdr:rowOff>
        </xdr:from>
        <xdr:to>
          <xdr:col>10</xdr:col>
          <xdr:colOff>9525</xdr:colOff>
          <xdr:row>17</xdr:row>
          <xdr:rowOff>0</xdr:rowOff>
        </xdr:to>
        <xdr:sp macro="" textlink="">
          <xdr:nvSpPr>
            <xdr:cNvPr id="3333" name="Drop Down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609600</xdr:colOff>
      <xdr:row>7</xdr:row>
      <xdr:rowOff>16933</xdr:rowOff>
    </xdr:from>
    <xdr:to>
      <xdr:col>8</xdr:col>
      <xdr:colOff>643466</xdr:colOff>
      <xdr:row>13</xdr:row>
      <xdr:rowOff>8467</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V="1">
          <a:off x="9496425" y="2466975"/>
          <a:ext cx="2533650" cy="990600"/>
        </a:xfrm>
        <a:prstGeom prst="straightConnector1">
          <a:avLst/>
        </a:prstGeom>
        <a:ln w="19050">
          <a:solidFill>
            <a:schemeClr val="accent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618067</xdr:colOff>
      <xdr:row>7</xdr:row>
      <xdr:rowOff>16933</xdr:rowOff>
    </xdr:from>
    <xdr:to>
      <xdr:col>6</xdr:col>
      <xdr:colOff>626533</xdr:colOff>
      <xdr:row>13</xdr:row>
      <xdr:rowOff>0</xdr:rowOff>
    </xdr:to>
    <xdr:cxnSp macro="">
      <xdr:nvCxnSpPr>
        <xdr:cNvPr id="8" name="Straight Arrow Connector 7">
          <a:extLst>
            <a:ext uri="{FF2B5EF4-FFF2-40B4-BE49-F238E27FC236}">
              <a16:creationId xmlns:a16="http://schemas.microsoft.com/office/drawing/2014/main" id="{00000000-0008-0000-0400-000008000000}"/>
            </a:ext>
          </a:extLst>
        </xdr:cNvPr>
        <xdr:cNvCxnSpPr/>
      </xdr:nvCxnSpPr>
      <xdr:spPr>
        <a:xfrm flipV="1">
          <a:off x="9505950" y="2466975"/>
          <a:ext cx="9525" cy="981075"/>
        </a:xfrm>
        <a:prstGeom prst="straightConnector1">
          <a:avLst/>
        </a:prstGeom>
        <a:ln w="19050">
          <a:solidFill>
            <a:schemeClr val="accent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651934</xdr:colOff>
      <xdr:row>7</xdr:row>
      <xdr:rowOff>16933</xdr:rowOff>
    </xdr:from>
    <xdr:to>
      <xdr:col>6</xdr:col>
      <xdr:colOff>626534</xdr:colOff>
      <xdr:row>13</xdr:row>
      <xdr:rowOff>8466</xdr:rowOff>
    </xdr:to>
    <xdr:cxnSp macro="">
      <xdr:nvCxnSpPr>
        <xdr:cNvPr id="9" name="Straight Arrow Connector 8">
          <a:extLst>
            <a:ext uri="{FF2B5EF4-FFF2-40B4-BE49-F238E27FC236}">
              <a16:creationId xmlns:a16="http://schemas.microsoft.com/office/drawing/2014/main" id="{00000000-0008-0000-0400-000009000000}"/>
            </a:ext>
          </a:extLst>
        </xdr:cNvPr>
        <xdr:cNvCxnSpPr/>
      </xdr:nvCxnSpPr>
      <xdr:spPr>
        <a:xfrm flipH="1" flipV="1">
          <a:off x="7038975" y="2466975"/>
          <a:ext cx="2466975" cy="990600"/>
        </a:xfrm>
        <a:prstGeom prst="straightConnector1">
          <a:avLst/>
        </a:prstGeom>
        <a:ln w="19050">
          <a:solidFill>
            <a:schemeClr val="accent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804333</xdr:colOff>
      <xdr:row>7</xdr:row>
      <xdr:rowOff>84667</xdr:rowOff>
    </xdr:from>
    <xdr:to>
      <xdr:col>6</xdr:col>
      <xdr:colOff>601133</xdr:colOff>
      <xdr:row>12</xdr:row>
      <xdr:rowOff>177802</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flipV="1">
          <a:off x="8439150" y="2533650"/>
          <a:ext cx="1047750" cy="904875"/>
        </a:xfrm>
        <a:prstGeom prst="straightConnector1">
          <a:avLst/>
        </a:prstGeom>
        <a:ln w="19050">
          <a:solidFill>
            <a:schemeClr val="accent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635000</xdr:colOff>
      <xdr:row>7</xdr:row>
      <xdr:rowOff>74084</xdr:rowOff>
    </xdr:from>
    <xdr:to>
      <xdr:col>7</xdr:col>
      <xdr:colOff>613834</xdr:colOff>
      <xdr:row>12</xdr:row>
      <xdr:rowOff>190501</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V="1">
          <a:off x="9525000" y="2524125"/>
          <a:ext cx="1228725" cy="923925"/>
        </a:xfrm>
        <a:prstGeom prst="straightConnector1">
          <a:avLst/>
        </a:prstGeom>
        <a:ln w="19050">
          <a:solidFill>
            <a:schemeClr val="accent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Melis, Paul {PEP}" id="{A1008341-4F59-4E16-B9AC-EB2F868B3500}" userId="S::paul.melis@pepsico.com::9550c0d9-084e-4965-a566-ac79c997db45" providerId="AD"/>
  <person displayName="Kunen, Emily {PEP}" id="{07622FE3-7AFB-46A7-9C39-E5A1665BE7B8}" userId="S::Emily.Kunen@pepsico.com::831cd5aa-babd-4c32-bc1b-f90be743a34c" providerId="AD"/>
  <person displayName="Kunen, Emily {PEP}" id="{F9752FA6-11F3-41C2-97CF-5C47C3E0F18E}" userId="S::emily.kunen@pepsico.com::831cd5aa-babd-4c32-bc1b-f90be743a34c" providerId="AD"/>
  <person displayName="Ruan Carlos de Mesquita Oliveira" id="{E34918B0-D02F-4EC9-ABF8-F9EAC4F7CC0D}" userId="S::rmoliveira@pcugroup.com::dce7c28b-9d97-4706-a3a2-53ca31edcd02" providerId="AD"/>
  <person displayName="Amber Paardenkooper" id="{7D5C8846-24B9-47BB-83EA-CCFA00E6F9BC}" userId="S::apaardenkooper@pcugroup.com::5460b4d2-8900-4379-8e93-901d0acbabea" providerId="AD"/>
  <person displayName="Catherwood, Shawn {PEP}" id="{9B290398-8AD1-41A1-BE34-5C9A9AA5089E}" userId="S::shawn.catherwood@pepsico.com::b3b856bb-044d-4753-828a-45d47972ca19" providerId="AD"/>
  <person displayName="Hohlbein, Alexander {PEP}" id="{61A47F09-3CF8-4F31-8846-BB2DF4402A46}" userId="S::Alexander.Hohlbein@pepsico.com::8c407285-5f0c-4099-951e-c8694c7618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05-22T12:52:56.00" personId="{07622FE3-7AFB-46A7-9C39-E5A1665BE7B8}" id="{6C0A4491-04D7-49AA-8425-1E2F6BB71519}">
    <text>for these, are you sure theres not tools available for the ones that are edge of field/ outside of field? recommend to check with David Grant's team</text>
  </threadedComment>
  <threadedComment ref="N5" dT="2023-05-22T13:00:43.00" personId="{07622FE3-7AFB-46A7-9C39-E5A1665BE7B8}" id="{28C44638-4289-4A89-8958-09FDE23E27C4}">
    <text>some of these can have a direct impact on livelihoods, can we think about this more holistically?</text>
  </threadedComment>
  <threadedComment ref="H6" dT="2023-05-02T20:52:21.00" personId="{7D5C8846-24B9-47BB-83EA-CCFA00E6F9BC}" id="{0EB8488E-3D79-43D8-BDB2-8AD655159DF6}">
    <text>@Dennys de Oliveira Abreu @Ruan Carlos de Mesquita Oliveira did Daniel confirm that the impact of CC and conservation tillage on WUE can be measured with ADAS?</text>
  </threadedComment>
  <threadedComment ref="C7" dT="2023-06-15T20:05:03.00" personId="{61A47F09-3CF8-4F31-8846-BB2DF4402A46}" id="{FA19E366-2F4B-4C3F-917A-7331DA755F43}">
    <text>In reference to our meeting last week, I'm having a hard time distinguishing between row 7, 13, and 14.</text>
  </threadedComment>
  <threadedComment ref="G10" dT="2023-05-22T12:50:08.00" personId="{07622FE3-7AFB-46A7-9C39-E5A1665BE7B8}" id="{1620385D-D196-4AC6-B8CC-E35EF91C2121}">
    <text>why is this indirect and not direct?</text>
  </threadedComment>
  <threadedComment ref="G10" dT="2023-06-15T17:43:55.00" personId="{A1008341-4F59-4E16-B9AC-EB2F868B3500}" id="{7D4856C4-EE14-4AC0-98C7-17710FA534EE}" parentId="{1620385D-D196-4AC6-B8CC-E35EF91C2121}">
    <text>Move to direct, since the hedgerows should avoid pesticides and fertilizers ending up in water ways</text>
  </threadedComment>
  <threadedComment ref="K10" dT="2023-05-22T12:50:33.00" personId="{07622FE3-7AFB-46A7-9C39-E5A1665BE7B8}" id="{50CE16B7-BB99-4605-9FD5-D2C223FE32E2}">
    <text>should be direct?</text>
  </threadedComment>
  <threadedComment ref="K10" dT="2023-06-15T17:42:14.00" personId="{A1008341-4F59-4E16-B9AC-EB2F868B3500}" id="{715033FF-07EF-4D72-AE31-C88E186C7A9C}" parentId="{50CE16B7-BB99-4605-9FD5-D2C223FE32E2}">
    <text>leave it indirect, since it's only a small % on edges or outside the field</text>
  </threadedComment>
  <threadedComment ref="K10" dT="2023-06-15T18:24:11.00" personId="{F9752FA6-11F3-41C2-97CF-5C47C3E0F18E}" id="{9D540C67-118A-4989-A4AB-42FA251C1EE1}" parentId="{50CE16B7-BB99-4605-9FD5-D2C223FE32E2}">
    <text>depending on what it is, that can still be comparable to on farm soil sequestration. still recommend direct. other companies i believe also are counting</text>
  </threadedComment>
  <threadedComment ref="K10" dT="2023-06-15T19:20:13.00" personId="{A1008341-4F59-4E16-B9AC-EB2F868B3500}" id="{432F5179-68F1-4FDC-BC6A-6AF537C36B02}" parentId="{50CE16B7-BB99-4605-9FD5-D2C223FE32E2}">
    <text>If can count the indirect effect of carbon, that would be the right compromise.......</text>
  </threadedComment>
  <threadedComment ref="K10" dT="2023-06-15T19:33:48.00" personId="{F9752FA6-11F3-41C2-97CF-5C47C3E0F18E}" id="{69477F06-CEB7-45A8-A5B0-E1E27DAE3F26}" parentId="{50CE16B7-BB99-4605-9FD5-D2C223FE32E2}">
    <text xml:space="preserve">what do you mean the indirect? Our current scheme rules do include the edge of field, no? </text>
  </threadedComment>
  <threadedComment ref="K10" dT="2023-06-16T10:20:28.00" personId="{A1008341-4F59-4E16-B9AC-EB2F868B3500}" id="{460D9D58-2A5C-402C-ACAE-72BD440AA786}" parentId="{50CE16B7-BB99-4605-9FD5-D2C223FE32E2}">
    <text>So it has an effect, which is not related to the crop which is grown</text>
  </threadedComment>
  <threadedComment ref="K10" dT="2023-06-16T10:31:21.00" personId="{A1008341-4F59-4E16-B9AC-EB2F868B3500}" id="{4FD4A435-9F25-4EC5-92D0-C7D5E6384719}" parentId="{50CE16B7-BB99-4605-9FD5-D2C223FE32E2}">
    <text>I have checked the latest scheme rules and it's in, so we will go to direct</text>
  </threadedComment>
  <threadedComment ref="N10" dT="2023-05-22T12:50:48.00" personId="{07622FE3-7AFB-46A7-9C39-E5A1665BE7B8}" id="{5363C702-32BE-4700-A2A0-1858463F7A06}">
    <text>potentially indirect?</text>
  </threadedComment>
  <threadedComment ref="N10" dT="2023-06-15T17:40:42.00" personId="{A1008341-4F59-4E16-B9AC-EB2F868B3500}" id="{05706B77-9B70-445F-999F-6F8BE316D5CB}" parentId="{5363C702-32BE-4700-A2A0-1858463F7A06}">
    <text xml:space="preserve">updated to indirect
</text>
  </threadedComment>
  <threadedComment ref="I14" dT="2023-05-22T12:51:38.00" personId="{07622FE3-7AFB-46A7-9C39-E5A1665BE7B8}" id="{0531CDA4-2FE9-42B5-BBF7-3D59FAAEB0E0}">
    <text>indirect?</text>
  </threadedComment>
  <threadedComment ref="I14" dT="2023-06-15T17:45:23.00" personId="{A1008341-4F59-4E16-B9AC-EB2F868B3500}" id="{ED6AE382-C66E-4EF1-868A-6FC24CF8CF58}" parentId="{0531CDA4-2FE9-42B5-BBF7-3D59FAAEB0E0}">
    <text>yes, crop residues should support biodiversity</text>
  </threadedComment>
  <threadedComment ref="L14" dT="2023-05-22T12:51:51.00" personId="{07622FE3-7AFB-46A7-9C39-E5A1665BE7B8}" id="{1CB98C7A-90FF-4119-B6E7-10EE1A17D1BA}">
    <text>indirect?</text>
  </threadedComment>
  <threadedComment ref="L14" dT="2023-06-15T17:46:02.00" personId="{A1008341-4F59-4E16-B9AC-EB2F868B3500}" id="{191DE46D-C5E8-4666-8EB9-547D5FB59F4B}" parentId="{1CB98C7A-90FF-4119-B6E7-10EE1A17D1BA}">
    <text>yes, indirect like cover crops</text>
  </threadedComment>
  <threadedComment ref="G15" dT="2023-05-22T12:52:18.00" personId="{07622FE3-7AFB-46A7-9C39-E5A1665BE7B8}" id="{9D2B1A51-40C2-4831-81E5-EF58EED3BFC7}">
    <text>direct?</text>
  </threadedComment>
  <threadedComment ref="G15" dT="2023-06-15T17:53:07.00" personId="{A1008341-4F59-4E16-B9AC-EB2F868B3500}" id="{14858783-8B40-461C-9BBE-F14D09089797}" parentId="{9D2B1A51-40C2-4831-81E5-EF58EED3BFC7}">
    <text xml:space="preserve">yes, direct
</text>
  </threadedComment>
  <threadedComment ref="I15" dT="2023-06-15T17:53:41.00" personId="{A1008341-4F59-4E16-B9AC-EB2F868B3500}" id="{622AD209-AC48-4717-B3E7-739DE270CD18}">
    <text>natural vegetation will increase biodiversity</text>
  </threadedComment>
  <threadedComment ref="N15" dT="2023-05-22T12:53:20.00" personId="{07622FE3-7AFB-46A7-9C39-E5A1665BE7B8}" id="{2BFEA8E7-D1B5-4FC6-B87D-F82035B10586}">
    <text>potentially negative impact?</text>
  </threadedComment>
  <threadedComment ref="N15" dT="2023-06-15T17:54:55.00" personId="{A1008341-4F59-4E16-B9AC-EB2F868B3500}" id="{EA1169EF-3C2F-4424-8AD7-11F3718D94A5}" parentId="{2BFEA8E7-D1B5-4FC6-B87D-F82035B10586}">
    <text>negative impact, unless compensation is paid to farmer</text>
  </threadedComment>
  <threadedComment ref="I16" dT="2023-05-22T12:53:37.00" personId="{07622FE3-7AFB-46A7-9C39-E5A1665BE7B8}" id="{EE7334BE-3DCA-4D2E-BA1D-B3B49DDD99F9}">
    <text>indirect?</text>
  </threadedComment>
  <threadedComment ref="J16" dT="2023-05-02T20:56:57.00" personId="{7D5C8846-24B9-47BB-83EA-CCFA00E6F9BC}" id="{25667425-786A-46FF-9050-80AF7E82034A}">
    <text>@Dennys de Oliveira Abreu @Ruan Carlos de Mesquita Oliveira does the CFT Biodiversity module not ask for this?</text>
  </threadedComment>
  <threadedComment ref="J16" dT="2023-05-03T20:38:18.00" personId="{E34918B0-D02F-4EC9-ABF8-F9EAC4F7CC0D}" id="{FEC7CB72-5419-4736-9AE4-39F45EC97600}" parentId="{25667425-786A-46FF-9050-80AF7E82034A}">
    <text>Yes, it asked it!</text>
  </threadedComment>
  <threadedComment ref="I17" dT="2023-05-22T12:53:55.00" personId="{07622FE3-7AFB-46A7-9C39-E5A1665BE7B8}" id="{8DB3C866-35BD-4D31-94FA-49EE46D94E99}">
    <text>indirect?</text>
  </threadedComment>
  <threadedComment ref="I17" dT="2023-06-15T17:56:08.00" personId="{A1008341-4F59-4E16-B9AC-EB2F868B3500}" id="{B9321740-5200-4F8A-A389-E10457B11CDF}" parentId="{8DB3C866-35BD-4D31-94FA-49EE46D94E99}">
    <text>yes, should be indirect</text>
  </threadedComment>
  <threadedComment ref="E18" dT="2023-05-22T12:54:14.00" personId="{07622FE3-7AFB-46A7-9C39-E5A1665BE7B8}" id="{01F4B29C-7715-4969-A8C4-94DABC34E549}">
    <text>Direct</text>
  </threadedComment>
  <threadedComment ref="E18" dT="2023-06-15T17:57:15.00" personId="{A1008341-4F59-4E16-B9AC-EB2F868B3500}" id="{921FB114-9B01-424C-8244-5D4E4D540089}" parentId="{01F4B29C-7715-4969-A8C4-94DABC34E549}">
    <text>indirect, similar to hedgerows</text>
  </threadedComment>
  <threadedComment ref="E18" dT="2023-06-15T18:15:43.00" personId="{F9752FA6-11F3-41C2-97CF-5C47C3E0F18E}" id="{9EC95F48-259A-45D3-A6E5-3B70079BAAF0}" parentId="{01F4B29C-7715-4969-A8C4-94DABC34E549}">
    <text>but it can be restoring grasslands on marginal hectares of farm and that directly builds the soil health and fertility on that land</text>
  </threadedComment>
  <threadedComment ref="E18" dT="2023-06-15T18:42:17.00" personId="{A1008341-4F59-4E16-B9AC-EB2F868B3500}" id="{871ABB86-8EBF-47F9-B0D3-42789FAB7630}" parentId="{01F4B29C-7715-4969-A8C4-94DABC34E549}">
    <text>agreed, however not the fertility on the commercial field........and I assume that is what we have to count?</text>
  </threadedComment>
  <threadedComment ref="E18" dT="2023-06-15T19:46:01.00" personId="{9B290398-8AD1-41A1-BE34-5C9A9AA5089E}" id="{DF612133-8D21-4771-B25A-343D60758495}" parentId="{01F4B29C-7715-4969-A8C4-94DABC34E549}">
    <text>this can go either way in my mind. If only measuring the area where food is produced than I can see the indirect angle. However, I lean to direct cause these areas are typically areas in field that maybe are hard to get in with machines and therefore a lot of overlap and over application of inputs which has direct impact on the soil biology in edges but also surrounding soil as fungi extend their network through the soil. Grasslands can harbor a lot of beneficial insects as well that can spread into the field. Just a few examples.</text>
  </threadedComment>
  <threadedComment ref="E18" dT="2023-06-15T19:53:38.00" personId="{F9752FA6-11F3-41C2-97CF-5C47C3E0F18E}" id="{619B38FB-0F47-452D-8E5C-AFFD47F846DB}" parentId="{01F4B29C-7715-4969-A8C4-94DABC34E549}">
    <text>thanks, shawn. our scheme rules all call this out i believe now? and were counting the landscape level acres in some landscape programs</text>
  </threadedComment>
  <threadedComment ref="E18" dT="2023-06-16T10:17:14.00" personId="{A1008341-4F59-4E16-B9AC-EB2F868B3500}" id="{3DFD2071-E8A2-4B74-88AE-5A35C85F219F}" parentId="{01F4B29C-7715-4969-A8C4-94DABC34E549}">
    <text>OK, we go to direct</text>
  </threadedComment>
  <threadedComment ref="F18" dT="2023-05-22T12:54:38.00" personId="{07622FE3-7AFB-46A7-9C39-E5A1665BE7B8}" id="{8604BD25-EEE4-44FC-887D-4E93B3FD3E7A}">
    <text>are you sure no tool is available, or just none of the on farm tools that you looked at work for this?</text>
  </threadedComment>
  <threadedComment ref="G18" dT="2023-05-22T12:54:46.00" personId="{07622FE3-7AFB-46A7-9C39-E5A1665BE7B8}" id="{42AA9C25-A934-4354-B220-C48B6E99E857}">
    <text>direct</text>
  </threadedComment>
  <threadedComment ref="G18" dT="2023-06-15T17:57:47.00" personId="{A1008341-4F59-4E16-B9AC-EB2F868B3500}" id="{69C8E179-F1EF-4663-99EF-2A4F1D7531A8}" parentId="{42AA9C25-A934-4354-B220-C48B6E99E857}">
    <text>direct, similar to hedgerows</text>
  </threadedComment>
  <threadedComment ref="L20" dT="2023-06-15T17:59:10.00" personId="{A1008341-4F59-4E16-B9AC-EB2F868B3500}" id="{831A983C-465C-4DBA-9B2F-0CC4F72C73DF}">
    <text xml:space="preserve">Should be direct </text>
  </threadedComment>
  <threadedComment ref="I22" dT="2023-05-22T12:57:19.00" personId="{07622FE3-7AFB-46A7-9C39-E5A1665BE7B8}" id="{711C11A0-28B9-48C4-BD9A-2ACB9118BD1E}">
    <text>indirect</text>
  </threadedComment>
  <threadedComment ref="I22" dT="2023-06-15T18:43:40.00" personId="{A1008341-4F59-4E16-B9AC-EB2F868B3500}" id="{5F823115-EEA4-4193-BB2A-458C24E8A9F2}" parentId="{711C11A0-28B9-48C4-BD9A-2ACB9118BD1E}">
    <text>Yes, let's go for indirect. Less drainage will keep N+P better in soils</text>
  </threadedComment>
  <threadedComment ref="L22" dT="2023-05-22T12:57:33.00" personId="{07622FE3-7AFB-46A7-9C39-E5A1665BE7B8}" id="{153CF9C4-49A3-4573-A103-A9D1DE154FB5}">
    <text>not direct?</text>
  </threadedComment>
  <threadedComment ref="L22" dT="2023-06-15T18:01:32.00" personId="{A1008341-4F59-4E16-B9AC-EB2F868B3500}" id="{81B5154A-4934-4680-BEC2-8BF0B5DAE6E2}" parentId="{153CF9C4-49A3-4573-A103-A9D1DE154FB5}">
    <text xml:space="preserve">Yes, direct due to less leaching </text>
  </threadedComment>
  <threadedComment ref="E23" dT="2023-05-22T12:57:44.00" personId="{07622FE3-7AFB-46A7-9C39-E5A1665BE7B8}" id="{B36141D2-5E89-4725-B535-91F222986AA6}">
    <text>direct</text>
  </threadedComment>
  <threadedComment ref="E23" dT="2023-06-15T18:47:21.00" personId="{A1008341-4F59-4E16-B9AC-EB2F868B3500}" id="{2905F448-BFD7-4D5D-B0A0-2BF4024F3B57}" parentId="{B36141D2-5E89-4725-B535-91F222986AA6}">
    <text xml:space="preserve">Reading the definition we can argue, however I would like to stay with indirect.  It does have a direct impact on water and biodiversity! </text>
  </threadedComment>
  <threadedComment ref="K23" dT="2023-05-22T12:57:56.00" personId="{07622FE3-7AFB-46A7-9C39-E5A1665BE7B8}" id="{BCAF3E33-D3BA-4CCA-B911-A9CC5D6FD785}">
    <text>direct</text>
  </threadedComment>
  <threadedComment ref="K23" dT="2023-06-15T18:49:16.00" personId="{A1008341-4F59-4E16-B9AC-EB2F868B3500}" id="{1EA2965A-13CD-41A9-9911-CCB5EB7D2BD7}" parentId="{BCAF3E33-D3BA-4CCA-B911-A9CC5D6FD785}">
    <text>this is difficult, the water has left the field and flows in these grassed water ways. Some Nitrogen will be up-taken by the water ways, however this happens outside the field. Let's make it indirect</text>
  </threadedComment>
  <threadedComment ref="E24" dT="2023-05-22T12:58:21.00" personId="{07622FE3-7AFB-46A7-9C39-E5A1665BE7B8}" id="{73409D35-1CBF-49DC-93D5-2EE74C0EA27B}">
    <text>Direct</text>
  </threadedComment>
  <threadedComment ref="E24" dT="2023-06-15T18:50:43.00" personId="{A1008341-4F59-4E16-B9AC-EB2F868B3500}" id="{19D5E28C-CA4A-4B3A-90ED-2A56B61889D0}" parentId="{73409D35-1CBF-49DC-93D5-2EE74C0EA27B}">
    <text>It's outside the field, so cannot be direct. However can have an indirect impact</text>
  </threadedComment>
  <threadedComment ref="E25" dT="2023-06-15T18:52:18.00" personId="{A1008341-4F59-4E16-B9AC-EB2F868B3500}" id="{CC954D07-8598-4597-92CE-DF94FE71125F}">
    <text xml:space="preserve">Should be indirect, since water logging on non free draining soils leads to reduced fertility </text>
  </threadedComment>
  <threadedComment ref="I25" dT="2023-05-22T12:58:56.00" personId="{07622FE3-7AFB-46A7-9C39-E5A1665BE7B8}" id="{10A88DEB-0105-4763-A8DF-EDB5976F5B6C}">
    <text>indirect?</text>
  </threadedComment>
  <threadedComment ref="I25" dT="2023-06-15T18:52:42.00" personId="{A1008341-4F59-4E16-B9AC-EB2F868B3500}" id="{06FF677E-B0EC-47AE-B233-DFD60D637720}" parentId="{10A88DEB-0105-4763-A8DF-EDB5976F5B6C}">
    <text>Yes, indirect</text>
  </threadedComment>
  <threadedComment ref="E27" dT="2023-05-22T12:59:28.00" personId="{07622FE3-7AFB-46A7-9C39-E5A1665BE7B8}" id="{0C595C4C-6F5B-4C58-B1C6-6E342941C86C}">
    <text>indirect</text>
  </threadedComment>
  <threadedComment ref="E27" dT="2023-06-15T18:55:43.00" personId="{A1008341-4F59-4E16-B9AC-EB2F868B3500}" id="{D867FD80-7C65-4C68-9815-6407C81F13B2}" parentId="{0C595C4C-6F5B-4C58-B1C6-6E342941C86C}">
    <text>It's outside the field and a cereal crop might support soil health better than a flower mix. Don't think this has an impact</text>
  </threadedComment>
  <threadedComment ref="G27" dT="2023-05-22T12:59:36.00" personId="{07622FE3-7AFB-46A7-9C39-E5A1665BE7B8}" id="{9C13E34B-3799-4A47-A8D9-493458DCE443}">
    <text>indirect</text>
  </threadedComment>
  <threadedComment ref="K27" dT="2023-05-22T12:59:44.00" personId="{07622FE3-7AFB-46A7-9C39-E5A1665BE7B8}" id="{3DB381FC-10A8-4E91-8527-EBC354211FB6}">
    <text>indirect</text>
  </threadedComment>
  <threadedComment ref="K27" dT="2023-06-15T18:54:16.00" personId="{A1008341-4F59-4E16-B9AC-EB2F868B3500}" id="{A17634C5-2427-4381-84A6-CD0B612CF36A}" parentId="{3DB381FC-10A8-4E91-8527-EBC354211FB6}">
    <text>could be indirect, depending area and what happens with is after flowering</text>
  </threadedComment>
  <threadedComment ref="E28" dT="2023-05-22T12:59:54.00" personId="{07622FE3-7AFB-46A7-9C39-E5A1665BE7B8}" id="{6C5EDEB1-531F-47FA-97F5-6EBE5FF80E61}">
    <text>Direct</text>
  </threadedComment>
  <threadedComment ref="E28" dT="2023-06-15T18:56:58.00" personId="{A1008341-4F59-4E16-B9AC-EB2F868B3500}" id="{BC1CC4D9-F6D0-421A-8F60-B6211501B0EE}" parentId="{6C5EDEB1-531F-47FA-97F5-6EBE5FF80E61}">
    <text>I might have an indirect impact</text>
  </threadedComment>
  <threadedComment ref="G28" dT="2023-05-22T13:00:01.00" personId="{07622FE3-7AFB-46A7-9C39-E5A1665BE7B8}" id="{D6FB90C3-97F5-4CDF-A6E4-8A181C17FDC4}">
    <text>Direct</text>
  </threadedComment>
  <threadedComment ref="G28" dT="2023-06-15T18:58:12.00" personId="{A1008341-4F59-4E16-B9AC-EB2F868B3500}" id="{C2437B0F-EEC8-4FCD-AE06-02735AF23FC0}" parentId="{D6FB90C3-97F5-4CDF-A6E4-8A181C17FDC4}">
    <text>Yes, give the same impact as hedgerows</text>
  </threadedComment>
  <threadedComment ref="K28" dT="2023-05-22T13:00:10.00" personId="{07622FE3-7AFB-46A7-9C39-E5A1665BE7B8}" id="{04B0F607-8099-45BB-9349-57E31EA1FB82}">
    <text>Direct</text>
  </threadedComment>
  <threadedComment ref="K28" dT="2023-06-15T18:58:49.00" personId="{A1008341-4F59-4E16-B9AC-EB2F868B3500}" id="{CCE72437-972B-4D55-B548-05E50D389C5A}" parentId="{04B0F607-8099-45BB-9349-57E31EA1FB82}">
    <text>Suggest indirect, like hedgerows</text>
  </threadedComment>
  <threadedComment ref="L28" dT="2023-05-22T13:00:20.00" personId="{07622FE3-7AFB-46A7-9C39-E5A1665BE7B8}" id="{E5C39E0D-CF4E-46B8-A920-2DBCEBB92B24}">
    <text>Indirect</text>
  </threadedComment>
  <threadedComment ref="L28" dT="2023-06-15T18:59:16.00" personId="{A1008341-4F59-4E16-B9AC-EB2F868B3500}" id="{18098557-313A-488E-AC20-F3F579CA09B8}" parentId="{E5C39E0D-CF4E-46B8-A920-2DBCEBB92B24}">
    <text>Yes, like hedgerows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microsoft.com/office/2017/10/relationships/threadedComment" Target="../threadedComments/threadedComment1.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61F2-7183-4250-BEA7-9C1FA7F7C4D5}">
  <sheetPr codeName="Planilha2">
    <tabColor theme="1"/>
  </sheetPr>
  <dimension ref="B1:C53"/>
  <sheetViews>
    <sheetView showGridLines="0" tabSelected="1" zoomScale="90" zoomScaleNormal="90" workbookViewId="0">
      <selection activeCell="B3" sqref="B3:C3"/>
    </sheetView>
  </sheetViews>
  <sheetFormatPr defaultColWidth="9.28515625" defaultRowHeight="0" customHeight="1" zeroHeight="1"/>
  <cols>
    <col min="1" max="1" width="3.7109375" customWidth="1"/>
    <col min="2" max="2" width="69.42578125" customWidth="1"/>
    <col min="3" max="3" width="31.7109375" customWidth="1"/>
  </cols>
  <sheetData>
    <row r="1" spans="2:3" ht="70.150000000000006" customHeight="1"/>
    <row r="2" spans="2:3" ht="18.75">
      <c r="B2" s="92" t="s">
        <v>0</v>
      </c>
      <c r="C2" s="92"/>
    </row>
    <row r="3" spans="2:3" ht="34.9" customHeight="1">
      <c r="B3" s="93" t="s">
        <v>1</v>
      </c>
      <c r="C3" s="93"/>
    </row>
    <row r="4" spans="2:3" ht="15.75" thickBot="1">
      <c r="B4" s="23"/>
      <c r="C4" s="24"/>
    </row>
    <row r="5" spans="2:3" ht="234" customHeight="1">
      <c r="B5" s="91" t="s">
        <v>2</v>
      </c>
      <c r="C5" s="91"/>
    </row>
    <row r="6" spans="2:3" ht="15" customHeight="1"/>
    <row r="7" spans="2:3" ht="25.15" customHeight="1">
      <c r="B7" s="79" t="s">
        <v>3</v>
      </c>
      <c r="C7" s="79" t="s">
        <v>4</v>
      </c>
    </row>
    <row r="8" spans="2:3" ht="90">
      <c r="B8" s="81" t="s">
        <v>5</v>
      </c>
      <c r="C8" s="80" t="s">
        <v>6</v>
      </c>
    </row>
    <row r="9" spans="2:3" ht="135">
      <c r="B9" s="81" t="s">
        <v>7</v>
      </c>
      <c r="C9" s="80" t="s">
        <v>8</v>
      </c>
    </row>
    <row r="10" spans="2:3" ht="45">
      <c r="B10" s="81" t="s">
        <v>9</v>
      </c>
      <c r="C10" s="80" t="s">
        <v>10</v>
      </c>
    </row>
    <row r="11" spans="2:3" ht="15"/>
    <row r="12" spans="2:3" ht="15"/>
    <row r="13" spans="2:3" ht="15"/>
    <row r="14" spans="2:3" ht="15"/>
    <row r="15" spans="2:3" ht="15"/>
    <row r="16" spans="2:3" ht="15"/>
    <row r="17" ht="15"/>
    <row r="18" ht="15"/>
    <row r="19" ht="15"/>
    <row r="20" ht="15"/>
    <row r="21" ht="15"/>
    <row r="22" ht="15"/>
    <row r="23" ht="15"/>
    <row r="24" ht="15"/>
    <row r="25" ht="15"/>
    <row r="26" ht="15"/>
    <row r="27" ht="15"/>
    <row r="28" ht="15"/>
    <row r="29" ht="15"/>
    <row r="30" ht="15"/>
    <row r="31" ht="15"/>
    <row r="32" ht="15"/>
    <row r="33" ht="15"/>
    <row r="34" ht="15"/>
    <row r="35" ht="15"/>
    <row r="36" ht="15"/>
    <row r="37" ht="15"/>
    <row r="38" ht="15"/>
    <row r="39" ht="15"/>
    <row r="40" ht="15"/>
    <row r="41" ht="15"/>
    <row r="42" ht="15"/>
    <row r="43" ht="15"/>
    <row r="44" ht="15"/>
    <row r="45" ht="15"/>
    <row r="46" ht="15"/>
    <row r="47" ht="15"/>
    <row r="48" ht="15"/>
    <row r="49" ht="14.65" customHeight="1"/>
    <row r="50" ht="14.65" customHeight="1"/>
    <row r="51" ht="14.65" customHeight="1"/>
    <row r="52" ht="14.65" customHeight="1"/>
    <row r="53" ht="14.65" customHeight="1"/>
  </sheetData>
  <mergeCells count="3">
    <mergeCell ref="B5:C5"/>
    <mergeCell ref="B2:C2"/>
    <mergeCell ref="B3:C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5BB-F233-40D2-9997-013C21B7DFB4}">
  <sheetPr codeName="Planilha3">
    <tabColor theme="1"/>
  </sheetPr>
  <dimension ref="A1:F29"/>
  <sheetViews>
    <sheetView showGridLines="0" zoomScale="90" zoomScaleNormal="90" workbookViewId="0">
      <pane xSplit="1" ySplit="2" topLeftCell="B3" activePane="bottomRight" state="frozen"/>
      <selection pane="bottomRight" activeCell="B18" sqref="B18"/>
      <selection pane="bottomLeft" activeCell="C11" sqref="C11"/>
      <selection pane="topRight" activeCell="C11" sqref="C11"/>
    </sheetView>
  </sheetViews>
  <sheetFormatPr defaultColWidth="8.7109375" defaultRowHeight="15.6" customHeight="1"/>
  <cols>
    <col min="1" max="1" width="3.7109375" style="6" customWidth="1"/>
    <col min="2" max="2" width="150.42578125" style="6" customWidth="1"/>
    <col min="3" max="3" width="15.85546875" style="6" customWidth="1"/>
    <col min="4" max="4" width="33.140625" style="6" customWidth="1"/>
    <col min="5" max="5" width="16.28515625" style="6" customWidth="1"/>
    <col min="6" max="6" width="10.28515625" style="27" customWidth="1"/>
    <col min="7" max="16384" width="8.7109375" style="6"/>
  </cols>
  <sheetData>
    <row r="1" spans="1:6" ht="12.75"/>
    <row r="2" spans="1:6" s="28" customFormat="1" ht="63">
      <c r="B2" s="47" t="s">
        <v>11</v>
      </c>
      <c r="C2" s="47" t="s">
        <v>12</v>
      </c>
      <c r="D2" s="47" t="s">
        <v>13</v>
      </c>
      <c r="E2" s="47" t="s">
        <v>14</v>
      </c>
      <c r="F2" s="47" t="s">
        <v>15</v>
      </c>
    </row>
    <row r="3" spans="1:6" ht="51">
      <c r="B3" s="51" t="s">
        <v>16</v>
      </c>
      <c r="C3" s="50" t="s">
        <v>17</v>
      </c>
      <c r="D3" s="49" t="s">
        <v>18</v>
      </c>
      <c r="E3" s="48" t="s">
        <v>19</v>
      </c>
      <c r="F3" s="48" t="s">
        <v>20</v>
      </c>
    </row>
    <row r="4" spans="1:6" ht="25.5">
      <c r="B4" s="51" t="s">
        <v>21</v>
      </c>
      <c r="C4" s="50" t="s">
        <v>17</v>
      </c>
      <c r="D4" s="49" t="s">
        <v>22</v>
      </c>
      <c r="E4" s="48" t="s">
        <v>19</v>
      </c>
      <c r="F4" s="48">
        <v>2</v>
      </c>
    </row>
    <row r="5" spans="1:6" ht="51">
      <c r="B5" s="51" t="s">
        <v>23</v>
      </c>
      <c r="C5" s="50" t="s">
        <v>17</v>
      </c>
      <c r="D5" s="49" t="s">
        <v>24</v>
      </c>
      <c r="E5" s="48" t="s">
        <v>25</v>
      </c>
      <c r="F5" s="48">
        <v>3</v>
      </c>
    </row>
    <row r="6" spans="1:6" ht="25.5">
      <c r="B6" s="51" t="s">
        <v>26</v>
      </c>
      <c r="C6" s="50" t="s">
        <v>17</v>
      </c>
      <c r="D6" s="49" t="s">
        <v>27</v>
      </c>
      <c r="E6" s="48" t="s">
        <v>25</v>
      </c>
      <c r="F6" s="48">
        <v>4</v>
      </c>
    </row>
    <row r="7" spans="1:6" ht="25.5">
      <c r="B7" s="51" t="s">
        <v>28</v>
      </c>
      <c r="C7" s="50" t="s">
        <v>29</v>
      </c>
      <c r="D7" s="49" t="s">
        <v>30</v>
      </c>
      <c r="E7" s="48" t="s">
        <v>25</v>
      </c>
      <c r="F7" s="48">
        <v>5</v>
      </c>
    </row>
    <row r="8" spans="1:6" ht="12.75">
      <c r="B8" s="51" t="s">
        <v>31</v>
      </c>
      <c r="C8" s="50" t="s">
        <v>17</v>
      </c>
      <c r="D8" s="49" t="s">
        <v>32</v>
      </c>
      <c r="E8" s="48" t="s">
        <v>25</v>
      </c>
      <c r="F8" s="48">
        <v>6</v>
      </c>
    </row>
    <row r="9" spans="1:6" ht="12.75">
      <c r="B9" s="51" t="s">
        <v>33</v>
      </c>
      <c r="C9" s="50" t="s">
        <v>17</v>
      </c>
      <c r="D9" s="49" t="s">
        <v>34</v>
      </c>
      <c r="E9" s="48" t="s">
        <v>35</v>
      </c>
      <c r="F9" s="48">
        <v>7</v>
      </c>
    </row>
    <row r="10" spans="1:6" ht="51">
      <c r="B10" s="51" t="s">
        <v>36</v>
      </c>
      <c r="C10" s="50" t="s">
        <v>17</v>
      </c>
      <c r="D10" s="52" t="s">
        <v>37</v>
      </c>
      <c r="E10" s="48" t="s">
        <v>35</v>
      </c>
      <c r="F10" s="48">
        <v>8</v>
      </c>
    </row>
    <row r="11" spans="1:6" ht="25.5">
      <c r="B11" s="51" t="s">
        <v>38</v>
      </c>
      <c r="C11" s="50" t="s">
        <v>17</v>
      </c>
      <c r="D11" s="49" t="s">
        <v>39</v>
      </c>
      <c r="E11" s="48" t="s">
        <v>35</v>
      </c>
      <c r="F11" s="48" t="s">
        <v>40</v>
      </c>
    </row>
    <row r="12" spans="1:6" ht="12.75">
      <c r="A12" s="6" t="s">
        <v>41</v>
      </c>
      <c r="B12" s="70" t="s">
        <v>42</v>
      </c>
      <c r="C12" s="73" t="s">
        <v>17</v>
      </c>
      <c r="D12" s="72" t="s">
        <v>43</v>
      </c>
      <c r="E12" s="71" t="s">
        <v>35</v>
      </c>
      <c r="F12" s="48" t="s">
        <v>44</v>
      </c>
    </row>
    <row r="13" spans="1:6" ht="12.75">
      <c r="A13" s="6" t="s">
        <v>41</v>
      </c>
      <c r="B13" s="51" t="s">
        <v>45</v>
      </c>
      <c r="C13" s="50" t="s">
        <v>17</v>
      </c>
      <c r="D13" s="49" t="s">
        <v>46</v>
      </c>
      <c r="E13" s="48" t="s">
        <v>35</v>
      </c>
      <c r="F13" s="48">
        <v>11</v>
      </c>
    </row>
    <row r="14" spans="1:6" ht="63.75">
      <c r="B14" s="51" t="s">
        <v>47</v>
      </c>
      <c r="C14" s="50" t="s">
        <v>17</v>
      </c>
      <c r="D14" s="49" t="s">
        <v>48</v>
      </c>
      <c r="E14" s="48" t="s">
        <v>35</v>
      </c>
      <c r="F14" s="48">
        <v>12</v>
      </c>
    </row>
    <row r="15" spans="1:6" ht="12.75">
      <c r="B15" s="51" t="s">
        <v>49</v>
      </c>
      <c r="C15" s="50" t="s">
        <v>29</v>
      </c>
      <c r="D15" s="49" t="s">
        <v>50</v>
      </c>
      <c r="E15" s="48" t="s">
        <v>35</v>
      </c>
      <c r="F15" s="48">
        <v>13</v>
      </c>
    </row>
    <row r="16" spans="1:6" ht="12.75">
      <c r="B16" s="51" t="s">
        <v>51</v>
      </c>
      <c r="C16" s="50" t="s">
        <v>17</v>
      </c>
      <c r="D16" s="49" t="s">
        <v>52</v>
      </c>
      <c r="E16" s="48" t="s">
        <v>35</v>
      </c>
      <c r="F16" s="75">
        <v>14</v>
      </c>
    </row>
    <row r="17" spans="1:6" ht="12.75">
      <c r="B17" s="51" t="s">
        <v>53</v>
      </c>
      <c r="C17" s="50" t="s">
        <v>17</v>
      </c>
      <c r="D17" s="49" t="s">
        <v>54</v>
      </c>
      <c r="E17" s="74" t="s">
        <v>55</v>
      </c>
      <c r="F17" s="77" t="s">
        <v>56</v>
      </c>
    </row>
    <row r="18" spans="1:6" ht="38.25">
      <c r="B18" s="51" t="s">
        <v>57</v>
      </c>
      <c r="C18" s="50" t="s">
        <v>17</v>
      </c>
      <c r="D18" s="49" t="s">
        <v>58</v>
      </c>
      <c r="E18" s="48" t="s">
        <v>55</v>
      </c>
      <c r="F18" s="76">
        <v>16</v>
      </c>
    </row>
    <row r="19" spans="1:6" ht="12.75">
      <c r="B19" s="51" t="s">
        <v>59</v>
      </c>
      <c r="C19" s="50" t="s">
        <v>17</v>
      </c>
      <c r="D19" s="49" t="s">
        <v>60</v>
      </c>
      <c r="E19" s="48" t="s">
        <v>61</v>
      </c>
      <c r="F19" s="48">
        <v>17</v>
      </c>
    </row>
    <row r="20" spans="1:6" ht="25.5">
      <c r="B20" s="51" t="s">
        <v>62</v>
      </c>
      <c r="C20" s="50" t="s">
        <v>29</v>
      </c>
      <c r="D20" s="49" t="s">
        <v>63</v>
      </c>
      <c r="E20" s="48" t="s">
        <v>61</v>
      </c>
      <c r="F20" s="48">
        <v>18</v>
      </c>
    </row>
    <row r="21" spans="1:6" ht="12.75">
      <c r="B21" s="51" t="s">
        <v>64</v>
      </c>
      <c r="C21" s="50" t="s">
        <v>29</v>
      </c>
      <c r="D21" s="49" t="s">
        <v>65</v>
      </c>
      <c r="E21" s="48" t="s">
        <v>61</v>
      </c>
      <c r="F21" s="48">
        <v>19</v>
      </c>
    </row>
    <row r="22" spans="1:6" ht="25.5">
      <c r="B22" s="51" t="s">
        <v>66</v>
      </c>
      <c r="C22" s="50" t="s">
        <v>17</v>
      </c>
      <c r="D22" s="49" t="s">
        <v>67</v>
      </c>
      <c r="E22" s="48" t="s">
        <v>61</v>
      </c>
      <c r="F22" s="48" t="s">
        <v>68</v>
      </c>
    </row>
    <row r="23" spans="1:6" ht="51">
      <c r="B23" s="51" t="s">
        <v>69</v>
      </c>
      <c r="C23" s="50" t="s">
        <v>17</v>
      </c>
      <c r="D23" s="49" t="s">
        <v>70</v>
      </c>
      <c r="E23" s="48" t="s">
        <v>71</v>
      </c>
      <c r="F23" s="48">
        <v>21</v>
      </c>
    </row>
    <row r="24" spans="1:6" ht="12.75">
      <c r="B24" s="51" t="s">
        <v>72</v>
      </c>
      <c r="C24" s="50" t="s">
        <v>29</v>
      </c>
      <c r="D24" s="49" t="s">
        <v>73</v>
      </c>
      <c r="E24" s="48" t="s">
        <v>71</v>
      </c>
      <c r="F24" s="48">
        <v>22</v>
      </c>
    </row>
    <row r="25" spans="1:6" ht="12.75">
      <c r="B25" s="51" t="s">
        <v>74</v>
      </c>
      <c r="C25" s="50" t="s">
        <v>29</v>
      </c>
      <c r="D25" s="49" t="s">
        <v>75</v>
      </c>
      <c r="E25" s="48" t="s">
        <v>71</v>
      </c>
      <c r="F25" s="48">
        <v>23</v>
      </c>
    </row>
    <row r="26" spans="1:6" ht="12.75">
      <c r="B26" s="28"/>
      <c r="C26" s="69"/>
      <c r="D26" s="5"/>
      <c r="E26" s="69"/>
      <c r="F26" s="68"/>
    </row>
    <row r="27" spans="1:6" ht="15.6" customHeight="1">
      <c r="F27" s="66" t="s">
        <v>76</v>
      </c>
    </row>
    <row r="28" spans="1:6" ht="15.6" customHeight="1">
      <c r="A28" s="94" t="s">
        <v>77</v>
      </c>
      <c r="B28" s="94"/>
      <c r="C28" s="94"/>
      <c r="D28" s="94"/>
      <c r="E28" s="95"/>
      <c r="F28" s="67" t="s">
        <v>78</v>
      </c>
    </row>
    <row r="29" spans="1:6" ht="15.6" customHeight="1">
      <c r="B29" s="96" t="s">
        <v>79</v>
      </c>
      <c r="C29" s="97"/>
      <c r="D29" s="97"/>
      <c r="E29" s="98"/>
      <c r="F29" s="67" t="s">
        <v>80</v>
      </c>
    </row>
  </sheetData>
  <mergeCells count="2">
    <mergeCell ref="A28:E28"/>
    <mergeCell ref="B29:E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27B1-42B7-47C9-BE9A-58A86C77F3A0}">
  <sheetPr codeName="Planilha1" filterMode="1">
    <tabColor theme="1"/>
  </sheetPr>
  <dimension ref="A1:AK28"/>
  <sheetViews>
    <sheetView showGridLines="0" topLeftCell="A2" zoomScale="60" zoomScaleNormal="60" workbookViewId="0">
      <pane ySplit="4" topLeftCell="A6" activePane="bottomLeft" state="frozen"/>
      <selection pane="bottomLeft" activeCell="D58" sqref="D58"/>
      <selection activeCell="B2" sqref="B2"/>
    </sheetView>
  </sheetViews>
  <sheetFormatPr defaultColWidth="0" defaultRowHeight="12.75"/>
  <cols>
    <col min="1" max="1" width="3.7109375" style="22" customWidth="1"/>
    <col min="2" max="2" width="16.7109375" style="22" customWidth="1"/>
    <col min="3" max="3" width="51.140625" style="25" customWidth="1"/>
    <col min="4" max="4" width="17" style="22" customWidth="1"/>
    <col min="5" max="5" width="18.7109375" style="22" customWidth="1"/>
    <col min="6" max="6" width="33.28515625" style="22" customWidth="1"/>
    <col min="7" max="7" width="18.7109375" style="22" customWidth="1"/>
    <col min="8" max="8" width="21.28515625" style="22" customWidth="1"/>
    <col min="9" max="9" width="21.7109375" style="22" customWidth="1"/>
    <col min="10" max="10" width="21.28515625" style="22" customWidth="1"/>
    <col min="11" max="11" width="18.7109375" style="22" customWidth="1"/>
    <col min="12" max="12" width="20.140625" style="22" customWidth="1"/>
    <col min="13" max="13" width="25.7109375" style="22" customWidth="1"/>
    <col min="14" max="14" width="18.7109375" style="22" customWidth="1"/>
    <col min="15" max="15" width="18.7109375" style="22" hidden="1" customWidth="1"/>
    <col min="16" max="17" width="8.7109375" style="22" customWidth="1"/>
    <col min="18" max="37" width="0" style="22" hidden="1" customWidth="1"/>
    <col min="38" max="16384" width="8.7109375" style="22" hidden="1"/>
  </cols>
  <sheetData>
    <row r="1" spans="1:15" ht="15" customHeight="1"/>
    <row r="2" spans="1:15" customFormat="1" ht="49.9" customHeight="1">
      <c r="A2" s="35"/>
      <c r="B2" s="102" t="s">
        <v>81</v>
      </c>
      <c r="C2" s="103"/>
      <c r="D2" s="103"/>
      <c r="E2" s="103"/>
      <c r="F2" s="103"/>
      <c r="G2" s="103"/>
      <c r="H2" s="103"/>
      <c r="I2" s="103"/>
      <c r="J2" s="103"/>
      <c r="K2" s="103"/>
      <c r="L2" s="103"/>
      <c r="M2" s="103"/>
      <c r="N2" s="103"/>
      <c r="O2" s="103"/>
    </row>
    <row r="3" spans="1:15" ht="15" customHeight="1">
      <c r="B3" s="53"/>
      <c r="C3" s="54"/>
      <c r="D3" s="53"/>
      <c r="E3" s="104" t="s">
        <v>82</v>
      </c>
      <c r="F3" s="104"/>
      <c r="G3" s="104" t="s">
        <v>83</v>
      </c>
      <c r="H3" s="104"/>
      <c r="I3" s="104" t="s">
        <v>84</v>
      </c>
      <c r="J3" s="104"/>
      <c r="K3" s="104" t="s">
        <v>85</v>
      </c>
      <c r="L3" s="104"/>
      <c r="M3" s="104"/>
      <c r="N3" s="101" t="s">
        <v>86</v>
      </c>
      <c r="O3" s="100" t="s">
        <v>87</v>
      </c>
    </row>
    <row r="4" spans="1:15" ht="48.6" customHeight="1">
      <c r="B4" s="53"/>
      <c r="C4" s="54"/>
      <c r="D4" s="53"/>
      <c r="E4" s="99" t="s">
        <v>88</v>
      </c>
      <c r="F4" s="99"/>
      <c r="G4" s="99" t="s">
        <v>89</v>
      </c>
      <c r="H4" s="99"/>
      <c r="I4" s="99" t="s">
        <v>90</v>
      </c>
      <c r="J4" s="99"/>
      <c r="K4" s="99" t="s">
        <v>91</v>
      </c>
      <c r="L4" s="99"/>
      <c r="M4" s="99"/>
      <c r="N4" s="101"/>
      <c r="O4" s="100"/>
    </row>
    <row r="5" spans="1:15" ht="49.15" customHeight="1">
      <c r="B5" s="55" t="s">
        <v>92</v>
      </c>
      <c r="C5" s="55" t="s">
        <v>93</v>
      </c>
      <c r="D5" s="4" t="s">
        <v>94</v>
      </c>
      <c r="E5" s="56" t="s">
        <v>95</v>
      </c>
      <c r="F5" s="56" t="s">
        <v>96</v>
      </c>
      <c r="G5" s="56" t="s">
        <v>97</v>
      </c>
      <c r="H5" s="56" t="s">
        <v>96</v>
      </c>
      <c r="I5" s="56" t="s">
        <v>98</v>
      </c>
      <c r="J5" s="56" t="s">
        <v>96</v>
      </c>
      <c r="K5" s="56" t="s">
        <v>99</v>
      </c>
      <c r="L5" s="56" t="s">
        <v>100</v>
      </c>
      <c r="M5" s="56" t="s">
        <v>96</v>
      </c>
      <c r="N5" s="56" t="s">
        <v>101</v>
      </c>
      <c r="O5" s="100"/>
    </row>
    <row r="6" spans="1:15" s="36" customFormat="1" ht="27" hidden="1" customHeight="1">
      <c r="B6" s="57" t="s">
        <v>102</v>
      </c>
      <c r="C6" s="58" t="s">
        <v>103</v>
      </c>
      <c r="D6" s="57" t="s">
        <v>104</v>
      </c>
      <c r="E6" s="59" t="s">
        <v>105</v>
      </c>
      <c r="F6" s="60"/>
      <c r="G6" s="59" t="s">
        <v>105</v>
      </c>
      <c r="H6" s="60" t="s">
        <v>106</v>
      </c>
      <c r="I6" s="59" t="s">
        <v>105</v>
      </c>
      <c r="J6" s="60" t="s">
        <v>106</v>
      </c>
      <c r="K6" s="59" t="s">
        <v>105</v>
      </c>
      <c r="L6" s="59" t="s">
        <v>107</v>
      </c>
      <c r="M6" s="60" t="s">
        <v>106</v>
      </c>
      <c r="N6" s="59" t="s">
        <v>107</v>
      </c>
      <c r="O6" s="59" t="e" cm="1">
        <f t="array" ref="O6">_xlfn.IFS(E6="Direct","1",E6="Indirect","0,5",E6="No impact","0")+_xlfn.IFS(G6="Direct","1",G6="Indirect","0,5",G6="No impact","0")+_xlfn.IFS(I6="Direct","1",I6="Indirect","0,5",I6="No impact","0")+_xlfn.IFS(K6="Direct","1",K6="Indirect","0,5",K6="No impact","0")+_xlfn.IFS(L6="Direct","1",L6="Indirect","0,5",L6="No impact","0")+_xlfn.IFS(N6="Direct","1",N6="Indirect","0,5",N6="No impact","0")</f>
        <v>#VALUE!</v>
      </c>
    </row>
    <row r="7" spans="1:15" s="36" customFormat="1" ht="27" hidden="1" customHeight="1">
      <c r="B7" s="57" t="s">
        <v>102</v>
      </c>
      <c r="C7" s="58" t="s">
        <v>108</v>
      </c>
      <c r="D7" s="57" t="s">
        <v>104</v>
      </c>
      <c r="E7" s="59" t="s">
        <v>105</v>
      </c>
      <c r="F7" s="60">
        <v>1</v>
      </c>
      <c r="G7" s="59" t="s">
        <v>105</v>
      </c>
      <c r="H7" s="60" t="s">
        <v>106</v>
      </c>
      <c r="I7" s="59" t="s">
        <v>105</v>
      </c>
      <c r="J7" s="60" t="s">
        <v>106</v>
      </c>
      <c r="K7" s="59" t="s">
        <v>105</v>
      </c>
      <c r="L7" s="59" t="s">
        <v>107</v>
      </c>
      <c r="M7" s="60" t="s">
        <v>106</v>
      </c>
      <c r="N7" s="59" t="s">
        <v>109</v>
      </c>
      <c r="O7" s="59" t="e" cm="1">
        <f t="array" ref="O7">_xlfn.IFS(E7="Direct","1",E7="Indirect","0,5",E7="No impact","0")+_xlfn.IFS(G7="Direct","1",G7="Indirect","0,5",G7="No impact","0")+_xlfn.IFS(I7="Direct","1",I7="Indirect","0,5",I7="No impact","0")+_xlfn.IFS(K7="Direct","1",K7="Indirect","0,5",K7="No impact","0")+_xlfn.IFS(L7="Direct","1",L7="Indirect","0,5",L7="No impact","0")+_xlfn.IFS(N7="Direct","1",N7="Indirect","0,5",N7="No impact","0")</f>
        <v>#VALUE!</v>
      </c>
    </row>
    <row r="8" spans="1:15" s="36" customFormat="1" ht="27" hidden="1" customHeight="1">
      <c r="B8" s="57" t="s">
        <v>110</v>
      </c>
      <c r="C8" s="58" t="s">
        <v>111</v>
      </c>
      <c r="D8" s="57" t="s">
        <v>104</v>
      </c>
      <c r="E8" s="59" t="s">
        <v>107</v>
      </c>
      <c r="F8" s="59" t="s">
        <v>106</v>
      </c>
      <c r="G8" s="59" t="s">
        <v>107</v>
      </c>
      <c r="H8" s="60" t="s">
        <v>106</v>
      </c>
      <c r="I8" s="59" t="s">
        <v>105</v>
      </c>
      <c r="J8" s="60" t="s">
        <v>106</v>
      </c>
      <c r="K8" s="59" t="s">
        <v>107</v>
      </c>
      <c r="L8" s="59" t="s">
        <v>107</v>
      </c>
      <c r="M8" s="60" t="s">
        <v>106</v>
      </c>
      <c r="N8" s="59" t="s">
        <v>107</v>
      </c>
      <c r="O8" s="59" t="e" cm="1">
        <f t="array" ref="O8">_xlfn.IFS(E8="Direct","1",E8="Indirect","0,5",E8="No impact","0")+_xlfn.IFS(G8="Direct","1",G8="Indirect","0,5",G8="No impact","0")+_xlfn.IFS(I8="Direct","1",I8="Indirect","0,5",I8="No impact","0")+_xlfn.IFS(K8="Direct","1",K8="Indirect","0,5",K8="No impact","0")+_xlfn.IFS(L8="Direct","1",L8="Indirect","0,5",L8="No impact","0")+_xlfn.IFS(N8="Direct","1",N8="Indirect","0,5",N8="No impact","0")</f>
        <v>#VALUE!</v>
      </c>
    </row>
    <row r="9" spans="1:15" s="36" customFormat="1" ht="26.45" hidden="1" customHeight="1">
      <c r="B9" s="57" t="s">
        <v>110</v>
      </c>
      <c r="C9" s="58" t="s">
        <v>112</v>
      </c>
      <c r="D9" s="57" t="s">
        <v>104</v>
      </c>
      <c r="E9" s="59" t="s">
        <v>105</v>
      </c>
      <c r="F9" s="60" t="s">
        <v>106</v>
      </c>
      <c r="G9" s="59" t="s">
        <v>107</v>
      </c>
      <c r="H9" s="60" t="s">
        <v>106</v>
      </c>
      <c r="I9" s="59" t="s">
        <v>107</v>
      </c>
      <c r="J9" s="60" t="s">
        <v>106</v>
      </c>
      <c r="K9" s="59" t="s">
        <v>105</v>
      </c>
      <c r="L9" s="59" t="s">
        <v>107</v>
      </c>
      <c r="M9" s="60" t="s">
        <v>106</v>
      </c>
      <c r="N9" s="59" t="s">
        <v>109</v>
      </c>
      <c r="O9" s="59" t="e" cm="1">
        <f t="array" ref="O9">_xlfn.IFS(E9="Direct","1",E9="Indirect","0,5",E9="No impact","0")+_xlfn.IFS(G9="Direct","1",G9="Indirect","0,5",G9="No impact","0")+_xlfn.IFS(I9="Direct","1",I9="Indirect","0,5",I9="No impact","0")+_xlfn.IFS(K9="Direct","1",K9="Indirect","0,5",K9="No impact","0")+_xlfn.IFS(L9="Direct","1",L9="Indirect","0,5",L9="No impact","0")+_xlfn.IFS(N9="Direct","1",N9="Indirect","0,5",N9="No impact","0")</f>
        <v>#VALUE!</v>
      </c>
    </row>
    <row r="10" spans="1:15" s="36" customFormat="1" ht="27" hidden="1" customHeight="1">
      <c r="B10" s="57" t="s">
        <v>110</v>
      </c>
      <c r="C10" s="58" t="s">
        <v>113</v>
      </c>
      <c r="D10" s="57" t="s">
        <v>114</v>
      </c>
      <c r="E10" s="59" t="s">
        <v>107</v>
      </c>
      <c r="F10" s="60" t="s">
        <v>106</v>
      </c>
      <c r="G10" s="59" t="s">
        <v>105</v>
      </c>
      <c r="H10" s="60" t="s">
        <v>106</v>
      </c>
      <c r="I10" s="59" t="s">
        <v>105</v>
      </c>
      <c r="J10" s="60" t="s">
        <v>106</v>
      </c>
      <c r="K10" s="59" t="s">
        <v>105</v>
      </c>
      <c r="L10" s="59" t="s">
        <v>107</v>
      </c>
      <c r="M10" s="60" t="s">
        <v>106</v>
      </c>
      <c r="N10" s="59" t="s">
        <v>107</v>
      </c>
      <c r="O10" s="59" t="e" cm="1">
        <f t="array" ref="O10">_xlfn.IFS(E10="Direct","1",E10="Indirect","0,5",E10="No impact","0")+_xlfn.IFS(G10="Direct","1",G10="Indirect","0,5",G10="No impact","0")+_xlfn.IFS(I10="Direct","1",I10="Indirect","0,5",I10="No impact","0")+_xlfn.IFS(K10="Direct","1",K10="Indirect","0,5",K10="No impact","0")+_xlfn.IFS(L10="Direct","1",L10="Indirect","0,5",L10="No impact","0")+_xlfn.IFS(N10="Direct","1",N10="Indirect","0,5",N10="No impact","0")</f>
        <v>#VALUE!</v>
      </c>
    </row>
    <row r="11" spans="1:15" s="36" customFormat="1" ht="27" hidden="1" customHeight="1">
      <c r="B11" s="57" t="s">
        <v>110</v>
      </c>
      <c r="C11" s="58" t="s">
        <v>115</v>
      </c>
      <c r="D11" s="57" t="s">
        <v>104</v>
      </c>
      <c r="E11" s="59" t="s">
        <v>105</v>
      </c>
      <c r="F11" s="60" t="s">
        <v>106</v>
      </c>
      <c r="G11" s="59" t="s">
        <v>105</v>
      </c>
      <c r="H11" s="60" t="s">
        <v>106</v>
      </c>
      <c r="I11" s="59" t="s">
        <v>105</v>
      </c>
      <c r="J11" s="60" t="s">
        <v>106</v>
      </c>
      <c r="K11" s="59" t="s">
        <v>105</v>
      </c>
      <c r="L11" s="59" t="s">
        <v>107</v>
      </c>
      <c r="M11" s="60" t="s">
        <v>106</v>
      </c>
      <c r="N11" s="59" t="s">
        <v>107</v>
      </c>
      <c r="O11" s="59" t="e" cm="1">
        <f t="array" ref="O11">_xlfn.IFS(E11="Direct","1",E11="Indirect","0,5",E11="No impact","0")+_xlfn.IFS(G11="Direct","1",G11="Indirect","0,5",G11="No impact","0")+_xlfn.IFS(I11="Direct","1",I11="Indirect","0,5",I11="No impact","0")+_xlfn.IFS(K11="Direct","1",K11="Indirect","0,5",K11="No impact","0")+_xlfn.IFS(L11="Direct","1",L11="Indirect","0,5",L11="No impact","0")+_xlfn.IFS(N11="Direct","1",N11="Indirect","0,5",N11="No impact","0")</f>
        <v>#VALUE!</v>
      </c>
    </row>
    <row r="12" spans="1:15" s="36" customFormat="1" ht="27" hidden="1" customHeight="1">
      <c r="B12" s="57" t="s">
        <v>116</v>
      </c>
      <c r="C12" s="58" t="s">
        <v>117</v>
      </c>
      <c r="D12" s="57" t="s">
        <v>104</v>
      </c>
      <c r="E12" s="59" t="s">
        <v>105</v>
      </c>
      <c r="F12" s="60" t="s">
        <v>106</v>
      </c>
      <c r="G12" s="59" t="s">
        <v>105</v>
      </c>
      <c r="H12" s="60" t="s">
        <v>106</v>
      </c>
      <c r="I12" s="59" t="s">
        <v>105</v>
      </c>
      <c r="J12" s="60" t="s">
        <v>106</v>
      </c>
      <c r="K12" s="59" t="s">
        <v>105</v>
      </c>
      <c r="L12" s="59" t="s">
        <v>107</v>
      </c>
      <c r="M12" s="60" t="s">
        <v>106</v>
      </c>
      <c r="N12" s="59" t="s">
        <v>107</v>
      </c>
      <c r="O12" s="59" t="e" cm="1">
        <f t="array" ref="O12">_xlfn.IFS(E12="Direct","1",E12="Indirect","0,5",E12="No impact","0")+_xlfn.IFS(G12="Direct","1",G12="Indirect","0,5",G12="No impact","0")+_xlfn.IFS(I12="Direct","1",I12="Indirect","0,5",I12="No impact","0")+_xlfn.IFS(K12="Direct","1",K12="Indirect","0,5",K12="No impact","0")+_xlfn.IFS(L12="Direct","1",L12="Indirect","0,5",L12="No impact","0")+_xlfn.IFS(N12="Direct","1",N12="Indirect","0,5",N12="No impact","0")</f>
        <v>#VALUE!</v>
      </c>
    </row>
    <row r="13" spans="1:15" s="36" customFormat="1" ht="27" customHeight="1">
      <c r="B13" s="57" t="s">
        <v>35</v>
      </c>
      <c r="C13" s="58" t="s">
        <v>118</v>
      </c>
      <c r="D13" s="57" t="s">
        <v>17</v>
      </c>
      <c r="E13" s="82" t="s">
        <v>119</v>
      </c>
      <c r="F13" s="60" t="s">
        <v>120</v>
      </c>
      <c r="G13" s="83" t="s">
        <v>119</v>
      </c>
      <c r="H13" s="60" t="s">
        <v>120</v>
      </c>
      <c r="I13" s="85" t="s">
        <v>121</v>
      </c>
      <c r="J13" s="60" t="s">
        <v>120</v>
      </c>
      <c r="K13" s="83" t="s">
        <v>119</v>
      </c>
      <c r="L13" s="83" t="s">
        <v>119</v>
      </c>
      <c r="M13" s="60" t="s">
        <v>120</v>
      </c>
      <c r="N13" s="85" t="s">
        <v>121</v>
      </c>
      <c r="O13" s="59" t="e" cm="1">
        <f t="array" ref="O13">_xlfn.IFS(E13="Direct","1",E13="Indirect","0,5",E13="No impact","0")+_xlfn.IFS(G13="Direct","1",G13="Indirect","0,5",G13="No impact","0")+_xlfn.IFS(I13="Direct","1",I13="Indirect","0,5",I13="No impact","0")+_xlfn.IFS(K13="Direct","1",K13="Indirect","0,5",K13="No impact","0")+_xlfn.IFS(L13="Direct","1",L13="Indirect","0,5",L13="No impact","0")+_xlfn.IFS(N13="Direct","1",N13="Indirect","0,5",N13="No impact","0")</f>
        <v>#N/A</v>
      </c>
    </row>
    <row r="14" spans="1:15" s="36" customFormat="1" ht="27" hidden="1" customHeight="1">
      <c r="B14" s="57" t="s">
        <v>116</v>
      </c>
      <c r="C14" s="58" t="s">
        <v>122</v>
      </c>
      <c r="D14" s="57" t="s">
        <v>104</v>
      </c>
      <c r="E14" s="59" t="s">
        <v>105</v>
      </c>
      <c r="F14" s="60" t="s">
        <v>106</v>
      </c>
      <c r="G14" s="59" t="s">
        <v>107</v>
      </c>
      <c r="H14" s="60" t="s">
        <v>106</v>
      </c>
      <c r="I14" s="59" t="s">
        <v>107</v>
      </c>
      <c r="J14" s="60" t="s">
        <v>106</v>
      </c>
      <c r="K14" s="59" t="s">
        <v>107</v>
      </c>
      <c r="L14" s="59" t="s">
        <v>107</v>
      </c>
      <c r="M14" s="60" t="s">
        <v>106</v>
      </c>
      <c r="N14" s="59" t="s">
        <v>109</v>
      </c>
      <c r="O14" s="59" t="e" cm="1">
        <f t="array" ref="O14">_xlfn.IFS(E14="Direct","1",E14="Indirect","0,5",E14="No impact","0")+_xlfn.IFS(G14="Direct","1",G14="Indirect","0,5",G14="No impact","0")+_xlfn.IFS(I14="Direct","1",I14="Indirect","0,5",I14="No impact","0")+_xlfn.IFS(K14="Direct","1",K14="Indirect","0,5",K14="No impact","0")+_xlfn.IFS(L14="Direct","1",L14="Indirect","0,5",L14="No impact","0")+_xlfn.IFS(N14="Direct","1",N14="Indirect","0,5",N14="No impact","0")</f>
        <v>#VALUE!</v>
      </c>
    </row>
    <row r="15" spans="1:15" s="36" customFormat="1" ht="27" hidden="1" customHeight="1">
      <c r="B15" s="57" t="s">
        <v>116</v>
      </c>
      <c r="C15" s="58" t="s">
        <v>123</v>
      </c>
      <c r="D15" s="57" t="s">
        <v>104</v>
      </c>
      <c r="E15" s="59" t="s">
        <v>105</v>
      </c>
      <c r="F15" s="60" t="s">
        <v>106</v>
      </c>
      <c r="G15" s="59" t="s">
        <v>105</v>
      </c>
      <c r="H15" s="60" t="s">
        <v>106</v>
      </c>
      <c r="I15" s="59" t="s">
        <v>105</v>
      </c>
      <c r="J15" s="60" t="s">
        <v>106</v>
      </c>
      <c r="K15" s="59" t="s">
        <v>105</v>
      </c>
      <c r="L15" s="59" t="s">
        <v>107</v>
      </c>
      <c r="M15" s="60" t="s">
        <v>106</v>
      </c>
      <c r="N15" s="78" t="s">
        <v>124</v>
      </c>
      <c r="O15" s="59" t="e" cm="1">
        <f t="array" ref="O15">_xlfn.IFS(E15="Direct","1",E15="Indirect","0,5",E15="No impact","0")+_xlfn.IFS(G15="Direct","1",G15="Indirect","0,5",G15="No impact","0")+_xlfn.IFS(I15="Direct","1",I15="Indirect","0,5",I15="No impact","0")+_xlfn.IFS(K15="Direct","1",K15="Indirect","0,5",K15="No impact","0")+_xlfn.IFS(L15="Direct","1",L15="Indirect","0,5",L15="No impact","0")+_xlfn.IFS(N15="Direct","1",N15="Indirect","0,5",N15="No impact","0")</f>
        <v>#VALUE!</v>
      </c>
    </row>
    <row r="16" spans="1:15" s="36" customFormat="1" ht="27" hidden="1" customHeight="1">
      <c r="B16" s="57" t="s">
        <v>116</v>
      </c>
      <c r="C16" s="58" t="s">
        <v>125</v>
      </c>
      <c r="D16" s="57" t="s">
        <v>104</v>
      </c>
      <c r="E16" s="59" t="s">
        <v>105</v>
      </c>
      <c r="F16" s="60" t="s">
        <v>106</v>
      </c>
      <c r="G16" s="59" t="s">
        <v>107</v>
      </c>
      <c r="H16" s="60" t="s">
        <v>106</v>
      </c>
      <c r="I16" s="59" t="s">
        <v>105</v>
      </c>
      <c r="J16" s="60" t="s">
        <v>106</v>
      </c>
      <c r="K16" s="59" t="s">
        <v>105</v>
      </c>
      <c r="L16" s="59" t="s">
        <v>109</v>
      </c>
      <c r="M16" s="60" t="s">
        <v>106</v>
      </c>
      <c r="N16" s="59" t="s">
        <v>109</v>
      </c>
      <c r="O16" s="59" t="e" cm="1">
        <f t="array" ref="O16">_xlfn.IFS(E16="Direct","1",E16="Indirect","0,5",E16="No impact","0")+_xlfn.IFS(G16="Direct","1",G16="Indirect","0,5",G16="No impact","0")+_xlfn.IFS(I16="Direct","1",I16="Indirect","0,5",I16="No impact","0")+_xlfn.IFS(K16="Direct","1",K16="Indirect","0,5",K16="No impact","0")+_xlfn.IFS(L16="Direct","1",L16="Indirect","0,5",L16="No impact","0")+_xlfn.IFS(N16="Direct","1",N16="Indirect","0,5",N16="No impact","0")</f>
        <v>#VALUE!</v>
      </c>
    </row>
    <row r="17" spans="2:15" s="36" customFormat="1" ht="27" customHeight="1">
      <c r="B17" s="57" t="s">
        <v>35</v>
      </c>
      <c r="C17" s="58" t="s">
        <v>48</v>
      </c>
      <c r="D17" s="57" t="s">
        <v>17</v>
      </c>
      <c r="E17" s="83" t="s">
        <v>119</v>
      </c>
      <c r="F17" s="60" t="s">
        <v>120</v>
      </c>
      <c r="G17" s="85" t="s">
        <v>121</v>
      </c>
      <c r="H17" s="60"/>
      <c r="I17" s="85" t="s">
        <v>121</v>
      </c>
      <c r="J17" s="60" t="s">
        <v>120</v>
      </c>
      <c r="K17" s="85" t="s">
        <v>126</v>
      </c>
      <c r="L17" s="83" t="s">
        <v>119</v>
      </c>
      <c r="M17" s="60"/>
      <c r="N17" s="85" t="s">
        <v>121</v>
      </c>
      <c r="O17" s="59" t="e" cm="1">
        <f t="array" ref="O17">_xlfn.IFS(E17="Direct","1",E17="Indirect","0,5",E17="No impact","0")+_xlfn.IFS(G17="Direct","1",G17="Indirect","0,5",G17="No impact","0")+_xlfn.IFS(I17="Direct","1",I17="Indirect","0,5",I17="No impact","0")+_xlfn.IFS(K17="Direct","1",K17="Indirect","0,5",K17="No impact","0")+_xlfn.IFS(L17="Direct","1",L17="Indirect","0,5",L17="No impact","0")+_xlfn.IFS(N17="Direct","1",N17="Indirect","0,5",N17="No impact","0")</f>
        <v>#N/A</v>
      </c>
    </row>
    <row r="18" spans="2:15" s="36" customFormat="1" ht="27" hidden="1" customHeight="1">
      <c r="B18" s="57" t="s">
        <v>116</v>
      </c>
      <c r="C18" s="58" t="s">
        <v>127</v>
      </c>
      <c r="D18" s="57" t="s">
        <v>114</v>
      </c>
      <c r="E18" s="59" t="s">
        <v>105</v>
      </c>
      <c r="F18" s="60" t="s">
        <v>106</v>
      </c>
      <c r="G18" s="59" t="s">
        <v>105</v>
      </c>
      <c r="H18" s="60" t="s">
        <v>106</v>
      </c>
      <c r="I18" s="59" t="s">
        <v>105</v>
      </c>
      <c r="J18" s="60" t="s">
        <v>106</v>
      </c>
      <c r="K18" s="59" t="s">
        <v>105</v>
      </c>
      <c r="L18" s="59" t="s">
        <v>109</v>
      </c>
      <c r="M18" s="60" t="s">
        <v>106</v>
      </c>
      <c r="N18" s="59" t="s">
        <v>109</v>
      </c>
      <c r="O18" s="59" cm="1">
        <f t="array" ref="O18">_xlfn.IFS(E18="Direct","1",E18="Indirect","0,5",E18="No impact","0")+_xlfn.IFS(G18="Direct","1",G18="Indirect","0,5",G18="No impact","0")+_xlfn.IFS(I18="Direct","1",I18="Indirect","0,5",I18="No impact","0")+_xlfn.IFS(K18="Direct","1",K18="Indirect","0,5",K18="No impact","0")+_xlfn.IFS(L18="Direct","1",L18="Indirect","0,5",L18="No impact","0")+_xlfn.IFS(N18="Direct","1",N18="Indirect","0,5",N18="No impact","0")</f>
        <v>4</v>
      </c>
    </row>
    <row r="19" spans="2:15" s="36" customFormat="1" ht="27" customHeight="1">
      <c r="B19" s="57" t="s">
        <v>35</v>
      </c>
      <c r="C19" s="58" t="s">
        <v>128</v>
      </c>
      <c r="D19" s="57" t="s">
        <v>17</v>
      </c>
      <c r="E19" s="83" t="s">
        <v>119</v>
      </c>
      <c r="F19" s="60" t="s">
        <v>120</v>
      </c>
      <c r="G19" s="83" t="s">
        <v>119</v>
      </c>
      <c r="H19" s="60" t="s">
        <v>120</v>
      </c>
      <c r="I19" s="83" t="s">
        <v>119</v>
      </c>
      <c r="J19" s="60" t="s">
        <v>120</v>
      </c>
      <c r="K19" s="85" t="s">
        <v>126</v>
      </c>
      <c r="L19" s="83" t="s">
        <v>119</v>
      </c>
      <c r="M19" s="60" t="s">
        <v>120</v>
      </c>
      <c r="N19" s="85" t="s">
        <v>121</v>
      </c>
      <c r="O19" s="59" t="e" cm="1">
        <f t="array" ref="O19">_xlfn.IFS(E19="Direct","1",E19="Indirect","0,5",E19="No impact","0")+_xlfn.IFS(G19="Direct","1",G19="Indirect","0,5",G19="No impact","0")+_xlfn.IFS(I19="Direct","1",I19="Indirect","0,5",I19="No impact","0")+_xlfn.IFS(K19="Direct","1",K19="Indirect","0,5",K19="No impact","0")+_xlfn.IFS(L19="Direct","1",L19="Indirect","0,5",L19="No impact","0")+_xlfn.IFS(N19="Direct","1",N19="Indirect","0,5",N19="No impact","0")</f>
        <v>#N/A</v>
      </c>
    </row>
    <row r="20" spans="2:15" s="36" customFormat="1" ht="27" customHeight="1">
      <c r="B20" s="57" t="s">
        <v>55</v>
      </c>
      <c r="C20" s="58" t="s">
        <v>54</v>
      </c>
      <c r="D20" s="57" t="s">
        <v>17</v>
      </c>
      <c r="E20" s="83" t="s">
        <v>119</v>
      </c>
      <c r="F20" s="60" t="s">
        <v>120</v>
      </c>
      <c r="G20" s="85" t="s">
        <v>121</v>
      </c>
      <c r="H20" s="60" t="s">
        <v>120</v>
      </c>
      <c r="I20" s="84" t="s">
        <v>126</v>
      </c>
      <c r="J20" s="60" t="s">
        <v>120</v>
      </c>
      <c r="K20" s="85" t="s">
        <v>126</v>
      </c>
      <c r="L20" s="83" t="s">
        <v>119</v>
      </c>
      <c r="M20" s="60" t="s">
        <v>120</v>
      </c>
      <c r="N20" s="84" t="s">
        <v>126</v>
      </c>
      <c r="O20" s="59" t="e" cm="1">
        <f t="array" ref="O20">_xlfn.IFS(E20="Direct","1",E20="Indirect","0,5",E20="No impact","0")+_xlfn.IFS(G20="Direct","1",G20="Indirect","0,5",G20="No impact","0")+_xlfn.IFS(I20="Direct","1",I20="Indirect","0,5",I20="No impact","0")+_xlfn.IFS(K20="Direct","1",K20="Indirect","0,5",K20="No impact","0")+_xlfn.IFS(L20="Direct","1",L20="Indirect","0,5",L20="No impact","0")+_xlfn.IFS(N20="Direct","1",N20="Indirect","0,5",N20="No impact","0")</f>
        <v>#N/A</v>
      </c>
    </row>
    <row r="21" spans="2:15" s="36" customFormat="1" ht="27" hidden="1" customHeight="1">
      <c r="B21" s="57" t="s">
        <v>129</v>
      </c>
      <c r="C21" s="58" t="s">
        <v>130</v>
      </c>
      <c r="D21" s="57" t="s">
        <v>104</v>
      </c>
      <c r="E21" s="59" t="s">
        <v>105</v>
      </c>
      <c r="F21" s="60" t="s">
        <v>106</v>
      </c>
      <c r="G21" s="59" t="s">
        <v>107</v>
      </c>
      <c r="H21" s="60" t="s">
        <v>106</v>
      </c>
      <c r="I21" s="59" t="s">
        <v>105</v>
      </c>
      <c r="J21" s="60" t="s">
        <v>106</v>
      </c>
      <c r="K21" s="59" t="s">
        <v>109</v>
      </c>
      <c r="L21" s="59" t="s">
        <v>107</v>
      </c>
      <c r="M21" s="60" t="s">
        <v>106</v>
      </c>
      <c r="N21" s="59" t="s">
        <v>109</v>
      </c>
      <c r="O21" s="59" t="e" cm="1">
        <f t="array" ref="O21">_xlfn.IFS(E21="Direct","1",E21="Indirect","0,5",E21="No impact","0")+_xlfn.IFS(G21="Direct","1",G21="Indirect","0,5",G21="No impact","0")+_xlfn.IFS(I21="Direct","1",I21="Indirect","0,5",I21="No impact","0")+_xlfn.IFS(K21="Direct","1",K21="Indirect","0,5",K21="No impact","0")+_xlfn.IFS(L21="Direct","1",L21="Indirect","0,5",L21="No impact","0")+_xlfn.IFS(N21="Direct","1",N21="Indirect","0,5",N21="No impact","0")</f>
        <v>#VALUE!</v>
      </c>
    </row>
    <row r="22" spans="2:15" s="36" customFormat="1" ht="27" customHeight="1">
      <c r="B22" s="57" t="s">
        <v>61</v>
      </c>
      <c r="C22" s="58" t="s">
        <v>60</v>
      </c>
      <c r="D22" s="57" t="s">
        <v>17</v>
      </c>
      <c r="E22" s="84" t="s">
        <v>126</v>
      </c>
      <c r="F22" s="60" t="s">
        <v>120</v>
      </c>
      <c r="G22" s="83" t="s">
        <v>119</v>
      </c>
      <c r="H22" s="60" t="s">
        <v>120</v>
      </c>
      <c r="I22" s="85" t="s">
        <v>121</v>
      </c>
      <c r="J22" s="60" t="s">
        <v>120</v>
      </c>
      <c r="K22" s="85" t="s">
        <v>126</v>
      </c>
      <c r="L22" s="83" t="s">
        <v>119</v>
      </c>
      <c r="M22" s="60" t="s">
        <v>120</v>
      </c>
      <c r="N22" s="85" t="s">
        <v>121</v>
      </c>
      <c r="O22" s="59" t="e" cm="1">
        <f t="array" ref="O22">_xlfn.IFS(E22="Direct","1",E22="Indirect","0,5",E22="No impact","0")+_xlfn.IFS(G22="Direct","1",G22="Indirect","0,5",G22="No impact","0")+_xlfn.IFS(I22="Direct","1",I22="Indirect","0,5",I22="No impact","0")+_xlfn.IFS(K22="Direct","1",K22="Indirect","0,5",K22="No impact","0")+_xlfn.IFS(L22="Direct","1",L22="Indirect","0,5",L22="No impact","0")+_xlfn.IFS(N22="Direct","1",N22="Indirect","0,5",N22="No impact","0")</f>
        <v>#N/A</v>
      </c>
    </row>
    <row r="23" spans="2:15" s="36" customFormat="1" ht="27" hidden="1" customHeight="1">
      <c r="B23" s="57" t="s">
        <v>131</v>
      </c>
      <c r="C23" s="58" t="s">
        <v>132</v>
      </c>
      <c r="D23" s="57" t="s">
        <v>114</v>
      </c>
      <c r="E23" s="59" t="s">
        <v>107</v>
      </c>
      <c r="F23" s="60" t="s">
        <v>106</v>
      </c>
      <c r="G23" s="59" t="s">
        <v>105</v>
      </c>
      <c r="H23" s="60" t="s">
        <v>106</v>
      </c>
      <c r="I23" s="59" t="s">
        <v>105</v>
      </c>
      <c r="J23" s="60" t="s">
        <v>106</v>
      </c>
      <c r="K23" s="59" t="s">
        <v>107</v>
      </c>
      <c r="L23" s="59" t="s">
        <v>109</v>
      </c>
      <c r="M23" s="60" t="s">
        <v>106</v>
      </c>
      <c r="N23" s="59" t="s">
        <v>109</v>
      </c>
      <c r="O23" s="59" t="e" cm="1">
        <f t="array" ref="O23">_xlfn.IFS(E23="Direct","1",E23="Indirect","0,5",E23="No impact","0")+_xlfn.IFS(G23="Direct","1",G23="Indirect","0,5",G23="No impact","0")+_xlfn.IFS(I23="Direct","1",I23="Indirect","0,5",I23="No impact","0")+_xlfn.IFS(K23="Direct","1",K23="Indirect","0,5",K23="No impact","0")+_xlfn.IFS(L23="Direct","1",L23="Indirect","0,5",L23="No impact","0")+_xlfn.IFS(N23="Direct","1",N23="Indirect","0,5",N23="No impact","0")</f>
        <v>#VALUE!</v>
      </c>
    </row>
    <row r="24" spans="2:15" s="36" customFormat="1" ht="27" hidden="1" customHeight="1">
      <c r="B24" s="57" t="s">
        <v>131</v>
      </c>
      <c r="C24" s="58" t="s">
        <v>133</v>
      </c>
      <c r="D24" s="57" t="s">
        <v>114</v>
      </c>
      <c r="E24" s="59" t="s">
        <v>107</v>
      </c>
      <c r="F24" s="60" t="s">
        <v>106</v>
      </c>
      <c r="G24" s="59" t="s">
        <v>105</v>
      </c>
      <c r="H24" s="60" t="s">
        <v>106</v>
      </c>
      <c r="I24" s="59" t="s">
        <v>105</v>
      </c>
      <c r="J24" s="60" t="s">
        <v>106</v>
      </c>
      <c r="K24" s="59" t="s">
        <v>105</v>
      </c>
      <c r="L24" s="59" t="s">
        <v>107</v>
      </c>
      <c r="M24" s="60"/>
      <c r="N24" s="59" t="s">
        <v>109</v>
      </c>
      <c r="O24" s="59" t="e" cm="1">
        <f t="array" ref="O24">_xlfn.IFS(E24="Direct","1",E24="Indirect","0,5",E24="No impact","0")+_xlfn.IFS(G24="Direct","1",G24="Indirect","0,5",G24="No impact","0")+_xlfn.IFS(I24="Direct","1",I24="Indirect","0,5",I24="No impact","0")+_xlfn.IFS(K24="Direct","1",K24="Indirect","0,5",K24="No impact","0")+_xlfn.IFS(L24="Direct","1",L24="Indirect","0,5",L24="No impact","0")+_xlfn.IFS(N24="Direct","1",N24="Indirect","0,5",N24="No impact","0")</f>
        <v>#VALUE!</v>
      </c>
    </row>
    <row r="25" spans="2:15" s="36" customFormat="1" ht="27" hidden="1" customHeight="1">
      <c r="B25" s="57" t="s">
        <v>131</v>
      </c>
      <c r="C25" s="58" t="s">
        <v>134</v>
      </c>
      <c r="D25" s="57" t="s">
        <v>104</v>
      </c>
      <c r="E25" s="59" t="s">
        <v>107</v>
      </c>
      <c r="F25" s="60" t="s">
        <v>106</v>
      </c>
      <c r="G25" s="59" t="s">
        <v>105</v>
      </c>
      <c r="H25" s="60" t="s">
        <v>106</v>
      </c>
      <c r="I25" s="59" t="s">
        <v>107</v>
      </c>
      <c r="J25" s="60" t="s">
        <v>106</v>
      </c>
      <c r="K25" s="59" t="s">
        <v>109</v>
      </c>
      <c r="L25" s="59" t="s">
        <v>109</v>
      </c>
      <c r="M25" s="60" t="s">
        <v>106</v>
      </c>
      <c r="N25" s="59" t="s">
        <v>109</v>
      </c>
      <c r="O25" s="59" t="e" cm="1">
        <f t="array" ref="O25">_xlfn.IFS(E25="Direct","1",E25="Indirect","0,5",E25="No impact","0")+_xlfn.IFS(G25="Direct","1",G25="Indirect","0,5",G25="No impact","0")+_xlfn.IFS(I25="Direct","1",I25="Indirect","0,5",I25="No impact","0")+_xlfn.IFS(K25="Direct","1",K25="Indirect","0,5",K25="No impact","0")+_xlfn.IFS(L25="Direct","1",L25="Indirect","0,5",L25="No impact","0")+_xlfn.IFS(N25="Direct","1",N25="Indirect","0,5",N25="No impact","0")</f>
        <v>#VALUE!</v>
      </c>
    </row>
    <row r="26" spans="2:15" s="36" customFormat="1" ht="27" hidden="1" customHeight="1">
      <c r="B26" s="57" t="s">
        <v>135</v>
      </c>
      <c r="C26" s="58" t="s">
        <v>136</v>
      </c>
      <c r="D26" s="57" t="s">
        <v>104</v>
      </c>
      <c r="E26" s="59" t="s">
        <v>109</v>
      </c>
      <c r="F26" s="60" t="s">
        <v>106</v>
      </c>
      <c r="G26" s="59" t="s">
        <v>107</v>
      </c>
      <c r="H26" s="60" t="s">
        <v>106</v>
      </c>
      <c r="I26" s="59" t="s">
        <v>105</v>
      </c>
      <c r="J26" s="60" t="s">
        <v>106</v>
      </c>
      <c r="K26" s="59" t="s">
        <v>109</v>
      </c>
      <c r="L26" s="59" t="s">
        <v>107</v>
      </c>
      <c r="M26" s="60" t="s">
        <v>106</v>
      </c>
      <c r="N26" s="59" t="s">
        <v>107</v>
      </c>
      <c r="O26" s="59" t="e" cm="1">
        <f t="array" ref="O26">_xlfn.IFS(E26="Direct","1",E26="Indirect","0,5",E26="No impact","0")+_xlfn.IFS(G26="Direct","1",G26="Indirect","0,5",G26="No impact","0")+_xlfn.IFS(I26="Direct","1",I26="Indirect","0,5",I26="No impact","0")+_xlfn.IFS(K26="Direct","1",K26="Indirect","0,5",K26="No impact","0")+_xlfn.IFS(L26="Direct","1",L26="Indirect","0,5",L26="No impact","0")+_xlfn.IFS(N26="Direct","1",N26="Indirect","0,5",N26="No impact","0")</f>
        <v>#VALUE!</v>
      </c>
    </row>
    <row r="27" spans="2:15" s="36" customFormat="1" ht="27" hidden="1" customHeight="1">
      <c r="B27" s="57" t="s">
        <v>135</v>
      </c>
      <c r="C27" s="58" t="s">
        <v>137</v>
      </c>
      <c r="D27" s="57" t="s">
        <v>114</v>
      </c>
      <c r="E27" s="59" t="s">
        <v>109</v>
      </c>
      <c r="F27" s="60" t="s">
        <v>106</v>
      </c>
      <c r="G27" s="59" t="s">
        <v>109</v>
      </c>
      <c r="H27" s="60" t="s">
        <v>106</v>
      </c>
      <c r="I27" s="59" t="s">
        <v>105</v>
      </c>
      <c r="J27" s="60" t="s">
        <v>106</v>
      </c>
      <c r="K27" s="59" t="s">
        <v>107</v>
      </c>
      <c r="L27" s="59" t="s">
        <v>109</v>
      </c>
      <c r="M27" s="60" t="s">
        <v>106</v>
      </c>
      <c r="N27" s="59" t="s">
        <v>107</v>
      </c>
      <c r="O27" s="59" t="e" cm="1">
        <f t="array" ref="O27">_xlfn.IFS(E27="Direct","1",E27="Indirect","0,5",E27="No impact","0")+_xlfn.IFS(G27="Direct","1",G27="Indirect","0,5",G27="No impact","0")+_xlfn.IFS(I27="Direct","1",I27="Indirect","0,5",I27="No impact","0")+_xlfn.IFS(K27="Direct","1",K27="Indirect","0,5",K27="No impact","0")+_xlfn.IFS(L27="Direct","1",L27="Indirect","0,5",L27="No impact","0")+_xlfn.IFS(N27="Direct","1",N27="Indirect","0,5",N27="No impact","0")</f>
        <v>#VALUE!</v>
      </c>
    </row>
    <row r="28" spans="2:15" s="36" customFormat="1" ht="27" hidden="1" customHeight="1">
      <c r="B28" s="57" t="s">
        <v>135</v>
      </c>
      <c r="C28" s="58" t="s">
        <v>138</v>
      </c>
      <c r="D28" s="57" t="s">
        <v>114</v>
      </c>
      <c r="E28" s="59" t="s">
        <v>107</v>
      </c>
      <c r="F28" s="60" t="s">
        <v>106</v>
      </c>
      <c r="G28" s="59" t="s">
        <v>105</v>
      </c>
      <c r="H28" s="60" t="s">
        <v>106</v>
      </c>
      <c r="I28" s="59" t="s">
        <v>105</v>
      </c>
      <c r="J28" s="60" t="s">
        <v>106</v>
      </c>
      <c r="K28" s="59" t="s">
        <v>107</v>
      </c>
      <c r="L28" s="59" t="s">
        <v>107</v>
      </c>
      <c r="M28" s="60" t="s">
        <v>106</v>
      </c>
      <c r="N28" s="59" t="s">
        <v>107</v>
      </c>
      <c r="O28" s="59" t="e" cm="1">
        <f t="array" ref="O28">_xlfn.IFS(E28="Direct","1",E28="Indirect","0,5",E28="No impact","0")+_xlfn.IFS(G28="Direct","1",G28="Indirect","0,5",G28="No impact","0")+_xlfn.IFS(I28="Direct","1",I28="Indirect","0,5",I28="No impact","0")+_xlfn.IFS(K28="Direct","1",K28="Indirect","0,5",K28="No impact","0")+_xlfn.IFS(L28="Direct","1",L28="Indirect","0,5",L28="No impact","0")+_xlfn.IFS(N28="Direct","1",N28="Indirect","0,5",N28="No impact","0")</f>
        <v>#VALUE!</v>
      </c>
    </row>
  </sheetData>
  <autoFilter ref="A5:AK28" xr:uid="{00000000-0009-0000-0000-000002000000}">
    <filterColumn colId="11">
      <filters>
        <filter val="Direct"/>
      </filters>
    </filterColumn>
  </autoFilter>
  <mergeCells count="11">
    <mergeCell ref="B2:O2"/>
    <mergeCell ref="K3:M3"/>
    <mergeCell ref="I3:J3"/>
    <mergeCell ref="G3:H3"/>
    <mergeCell ref="E3:F3"/>
    <mergeCell ref="E4:F4"/>
    <mergeCell ref="G4:H4"/>
    <mergeCell ref="K4:M4"/>
    <mergeCell ref="O3:O5"/>
    <mergeCell ref="N3:N4"/>
    <mergeCell ref="I4:J4"/>
  </mergeCells>
  <conditionalFormatting sqref="E8">
    <cfRule type="containsText" dxfId="20" priority="124" operator="containsText" text="No impact">
      <formula>NOT(ISERROR(SEARCH("No impact",E8)))</formula>
    </cfRule>
    <cfRule type="containsText" dxfId="19" priority="125" operator="containsText" text="Indirect">
      <formula>NOT(ISERROR(SEARCH("Indirect",E8)))</formula>
    </cfRule>
    <cfRule type="containsText" dxfId="18" priority="126" operator="containsText" text="Direct">
      <formula>NOT(ISERROR(SEARCH("Direct",E8)))</formula>
    </cfRule>
  </conditionalFormatting>
  <conditionalFormatting sqref="E6:G7 H6:N19 G8 E9:G12 E20:N28 E14:G19 F13:G13">
    <cfRule type="containsText" dxfId="17" priority="149" operator="containsText" text="Indirect">
      <formula>NOT(ISERROR(SEARCH("Indirect",E6)))</formula>
    </cfRule>
    <cfRule type="containsText" dxfId="16" priority="150" operator="containsText" text="Direct">
      <formula>NOT(ISERROR(SEARCH("Direct",E6)))</formula>
    </cfRule>
  </conditionalFormatting>
  <conditionalFormatting sqref="E6:G7 H6:N19 G8 E9:G12 E20:N28 E14:G19 F13:G13">
    <cfRule type="containsText" dxfId="15" priority="148" operator="containsText" text="No impact">
      <formula>NOT(ISERROR(SEARCH("No impact",E6)))</formula>
    </cfRule>
  </conditionalFormatting>
  <conditionalFormatting sqref="F27:F28">
    <cfRule type="containsText" dxfId="14" priority="145" operator="containsText" text="No impact">
      <formula>NOT(ISERROR(SEARCH("No impact",F27)))</formula>
    </cfRule>
    <cfRule type="containsText" dxfId="13" priority="146" operator="containsText" text="Indirect">
      <formula>NOT(ISERROR(SEARCH("Indirect",F27)))</formula>
    </cfRule>
    <cfRule type="containsText" dxfId="12" priority="147" operator="containsText" text="Direct">
      <formula>NOT(ISERROR(SEARCH("Direct",F27)))</formula>
    </cfRule>
  </conditionalFormatting>
  <conditionalFormatting sqref="H27:H28">
    <cfRule type="containsText" dxfId="11" priority="142" operator="containsText" text="No impact">
      <formula>NOT(ISERROR(SEARCH("No impact",H27)))</formula>
    </cfRule>
    <cfRule type="containsText" dxfId="10" priority="143" operator="containsText" text="Indirect">
      <formula>NOT(ISERROR(SEARCH("Indirect",H27)))</formula>
    </cfRule>
    <cfRule type="containsText" dxfId="9" priority="144" operator="containsText" text="Direct">
      <formula>NOT(ISERROR(SEARCH("Direct",H27)))</formula>
    </cfRule>
  </conditionalFormatting>
  <conditionalFormatting sqref="M27:M28">
    <cfRule type="containsText" dxfId="8" priority="136" operator="containsText" text="No impact">
      <formula>NOT(ISERROR(SEARCH("No impact",M27)))</formula>
    </cfRule>
    <cfRule type="containsText" dxfId="7" priority="137" operator="containsText" text="Indirect">
      <formula>NOT(ISERROR(SEARCH("Indirect",M27)))</formula>
    </cfRule>
    <cfRule type="containsText" dxfId="6" priority="138" operator="containsText" text="Direct">
      <formula>NOT(ISERROR(SEARCH("Direct",M27)))</formula>
    </cfRule>
  </conditionalFormatting>
  <conditionalFormatting sqref="E13">
    <cfRule type="containsText" dxfId="5" priority="2" operator="containsText" text="Indirect">
      <formula>NOT(ISERROR(SEARCH("Indirect",E13)))</formula>
    </cfRule>
    <cfRule type="containsText" dxfId="4" priority="3" operator="containsText" text="Direct">
      <formula>NOT(ISERROR(SEARCH("Direct",E13)))</formula>
    </cfRule>
  </conditionalFormatting>
  <conditionalFormatting sqref="E13">
    <cfRule type="containsText" dxfId="3" priority="1" operator="containsText" text="No impact">
      <formula>NOT(ISERROR(SEARCH("No impact",E13)))</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1" r:id="rId4" name="Drop Down 19">
              <controlPr defaultSize="0" autoLine="0" autoPict="0">
                <anchor moveWithCells="1">
                  <from>
                    <xdr:col>7</xdr:col>
                    <xdr:colOff>9525</xdr:colOff>
                    <xdr:row>5</xdr:row>
                    <xdr:rowOff>9525</xdr:rowOff>
                  </from>
                  <to>
                    <xdr:col>8</xdr:col>
                    <xdr:colOff>0</xdr:colOff>
                    <xdr:row>13</xdr:row>
                    <xdr:rowOff>0</xdr:rowOff>
                  </to>
                </anchor>
              </controlPr>
            </control>
          </mc:Choice>
        </mc:AlternateContent>
        <mc:AlternateContent xmlns:mc="http://schemas.openxmlformats.org/markup-compatibility/2006">
          <mc:Choice Requires="x14">
            <control shapeId="3092" r:id="rId5" name="Drop Down 20">
              <controlPr defaultSize="0" autoLine="0" autoPict="0">
                <anchor moveWithCells="1">
                  <from>
                    <xdr:col>5</xdr:col>
                    <xdr:colOff>9525</xdr:colOff>
                    <xdr:row>6</xdr:row>
                    <xdr:rowOff>0</xdr:rowOff>
                  </from>
                  <to>
                    <xdr:col>5</xdr:col>
                    <xdr:colOff>1581150</xdr:colOff>
                    <xdr:row>13</xdr:row>
                    <xdr:rowOff>0</xdr:rowOff>
                  </to>
                </anchor>
              </controlPr>
            </control>
          </mc:Choice>
        </mc:AlternateContent>
        <mc:AlternateContent xmlns:mc="http://schemas.openxmlformats.org/markup-compatibility/2006">
          <mc:Choice Requires="x14">
            <control shapeId="3099" r:id="rId6" name="Drop Down 27">
              <controlPr defaultSize="0" autoLine="0" autoPict="0">
                <anchor moveWithCells="1">
                  <from>
                    <xdr:col>5</xdr:col>
                    <xdr:colOff>9525</xdr:colOff>
                    <xdr:row>13</xdr:row>
                    <xdr:rowOff>0</xdr:rowOff>
                  </from>
                  <to>
                    <xdr:col>5</xdr:col>
                    <xdr:colOff>1590675</xdr:colOff>
                    <xdr:row>17</xdr:row>
                    <xdr:rowOff>0</xdr:rowOff>
                  </to>
                </anchor>
              </controlPr>
            </control>
          </mc:Choice>
        </mc:AlternateContent>
        <mc:AlternateContent xmlns:mc="http://schemas.openxmlformats.org/markup-compatibility/2006">
          <mc:Choice Requires="x14">
            <control shapeId="3120" r:id="rId7" name="Drop Down 48">
              <controlPr defaultSize="0" autoLine="0" autoPict="0">
                <anchor moveWithCells="1">
                  <from>
                    <xdr:col>7</xdr:col>
                    <xdr:colOff>9525</xdr:colOff>
                    <xdr:row>12</xdr:row>
                    <xdr:rowOff>0</xdr:rowOff>
                  </from>
                  <to>
                    <xdr:col>8</xdr:col>
                    <xdr:colOff>0</xdr:colOff>
                    <xdr:row>13</xdr:row>
                    <xdr:rowOff>0</xdr:rowOff>
                  </to>
                </anchor>
              </controlPr>
            </control>
          </mc:Choice>
        </mc:AlternateContent>
        <mc:AlternateContent xmlns:mc="http://schemas.openxmlformats.org/markup-compatibility/2006">
          <mc:Choice Requires="x14">
            <control shapeId="3129" r:id="rId8" name="Drop Down 57">
              <controlPr defaultSize="0" autoLine="0" autoPict="0">
                <anchor moveWithCells="1">
                  <from>
                    <xdr:col>7</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3132" r:id="rId9" name="Drop Down 60">
              <controlPr defaultSize="0" autoLine="0" autoPict="0">
                <anchor moveWithCells="1">
                  <from>
                    <xdr:col>7</xdr:col>
                    <xdr:colOff>0</xdr:colOff>
                    <xdr:row>24</xdr:row>
                    <xdr:rowOff>0</xdr:rowOff>
                  </from>
                  <to>
                    <xdr:col>8</xdr:col>
                    <xdr:colOff>0</xdr:colOff>
                    <xdr:row>30</xdr:row>
                    <xdr:rowOff>19050</xdr:rowOff>
                  </to>
                </anchor>
              </controlPr>
            </control>
          </mc:Choice>
        </mc:AlternateContent>
        <mc:AlternateContent xmlns:mc="http://schemas.openxmlformats.org/markup-compatibility/2006">
          <mc:Choice Requires="x14">
            <control shapeId="3136" r:id="rId10" name="Drop Down 64">
              <controlPr locked="0" defaultSize="0" autoLine="0" autoPict="0">
                <anchor moveWithCells="1">
                  <from>
                    <xdr:col>9</xdr:col>
                    <xdr:colOff>0</xdr:colOff>
                    <xdr:row>5</xdr:row>
                    <xdr:rowOff>0</xdr:rowOff>
                  </from>
                  <to>
                    <xdr:col>10</xdr:col>
                    <xdr:colOff>0</xdr:colOff>
                    <xdr:row>13</xdr:row>
                    <xdr:rowOff>0</xdr:rowOff>
                  </to>
                </anchor>
              </controlPr>
            </control>
          </mc:Choice>
        </mc:AlternateContent>
        <mc:AlternateContent xmlns:mc="http://schemas.openxmlformats.org/markup-compatibility/2006">
          <mc:Choice Requires="x14">
            <control shapeId="3137" r:id="rId11" name="Drop Down 65">
              <controlPr defaultSize="0" autoLine="0" autoPict="0">
                <anchor moveWithCells="1">
                  <from>
                    <xdr:col>9</xdr:col>
                    <xdr:colOff>0</xdr:colOff>
                    <xdr:row>6</xdr:row>
                    <xdr:rowOff>0</xdr:rowOff>
                  </from>
                  <to>
                    <xdr:col>10</xdr:col>
                    <xdr:colOff>0</xdr:colOff>
                    <xdr:row>13</xdr:row>
                    <xdr:rowOff>0</xdr:rowOff>
                  </to>
                </anchor>
              </controlPr>
            </control>
          </mc:Choice>
        </mc:AlternateContent>
        <mc:AlternateContent xmlns:mc="http://schemas.openxmlformats.org/markup-compatibility/2006">
          <mc:Choice Requires="x14">
            <control shapeId="3138" r:id="rId12" name="Drop Down 66">
              <controlPr defaultSize="0" autoLine="0" autoPict="0">
                <anchor moveWithCells="1">
                  <from>
                    <xdr:col>9</xdr:col>
                    <xdr:colOff>0</xdr:colOff>
                    <xdr:row>7</xdr:row>
                    <xdr:rowOff>0</xdr:rowOff>
                  </from>
                  <to>
                    <xdr:col>10</xdr:col>
                    <xdr:colOff>0</xdr:colOff>
                    <xdr:row>13</xdr:row>
                    <xdr:rowOff>0</xdr:rowOff>
                  </to>
                </anchor>
              </controlPr>
            </control>
          </mc:Choice>
        </mc:AlternateContent>
        <mc:AlternateContent xmlns:mc="http://schemas.openxmlformats.org/markup-compatibility/2006">
          <mc:Choice Requires="x14">
            <control shapeId="3139" r:id="rId13" name="Drop Down 67">
              <controlPr defaultSize="0" autoLine="0" autoPict="0">
                <anchor moveWithCells="1">
                  <from>
                    <xdr:col>9</xdr:col>
                    <xdr:colOff>0</xdr:colOff>
                    <xdr:row>8</xdr:row>
                    <xdr:rowOff>0</xdr:rowOff>
                  </from>
                  <to>
                    <xdr:col>10</xdr:col>
                    <xdr:colOff>0</xdr:colOff>
                    <xdr:row>13</xdr:row>
                    <xdr:rowOff>0</xdr:rowOff>
                  </to>
                </anchor>
              </controlPr>
            </control>
          </mc:Choice>
        </mc:AlternateContent>
        <mc:AlternateContent xmlns:mc="http://schemas.openxmlformats.org/markup-compatibility/2006">
          <mc:Choice Requires="x14">
            <control shapeId="3140" r:id="rId14" name="Drop Down 68">
              <controlPr defaultSize="0" autoLine="0" autoPict="0">
                <anchor moveWithCells="1">
                  <from>
                    <xdr:col>9</xdr:col>
                    <xdr:colOff>0</xdr:colOff>
                    <xdr:row>8</xdr:row>
                    <xdr:rowOff>342900</xdr:rowOff>
                  </from>
                  <to>
                    <xdr:col>10</xdr:col>
                    <xdr:colOff>0</xdr:colOff>
                    <xdr:row>13</xdr:row>
                    <xdr:rowOff>0</xdr:rowOff>
                  </to>
                </anchor>
              </controlPr>
            </control>
          </mc:Choice>
        </mc:AlternateContent>
        <mc:AlternateContent xmlns:mc="http://schemas.openxmlformats.org/markup-compatibility/2006">
          <mc:Choice Requires="x14">
            <control shapeId="3141" r:id="rId15" name="Drop Down 69">
              <controlPr defaultSize="0" autoLine="0" autoPict="0">
                <anchor moveWithCells="1">
                  <from>
                    <xdr:col>8</xdr:col>
                    <xdr:colOff>1495425</xdr:colOff>
                    <xdr:row>10</xdr:row>
                    <xdr:rowOff>0</xdr:rowOff>
                  </from>
                  <to>
                    <xdr:col>10</xdr:col>
                    <xdr:colOff>0</xdr:colOff>
                    <xdr:row>16</xdr:row>
                    <xdr:rowOff>9525</xdr:rowOff>
                  </to>
                </anchor>
              </controlPr>
            </control>
          </mc:Choice>
        </mc:AlternateContent>
        <mc:AlternateContent xmlns:mc="http://schemas.openxmlformats.org/markup-compatibility/2006">
          <mc:Choice Requires="x14">
            <control shapeId="3142" r:id="rId16" name="Drop Down 70">
              <controlPr defaultSize="0" autoLine="0" autoPict="0">
                <anchor moveWithCells="1">
                  <from>
                    <xdr:col>9</xdr:col>
                    <xdr:colOff>0</xdr:colOff>
                    <xdr:row>11</xdr:row>
                    <xdr:rowOff>0</xdr:rowOff>
                  </from>
                  <to>
                    <xdr:col>10</xdr:col>
                    <xdr:colOff>0</xdr:colOff>
                    <xdr:row>13</xdr:row>
                    <xdr:rowOff>0</xdr:rowOff>
                  </to>
                </anchor>
              </controlPr>
            </control>
          </mc:Choice>
        </mc:AlternateContent>
        <mc:AlternateContent xmlns:mc="http://schemas.openxmlformats.org/markup-compatibility/2006">
          <mc:Choice Requires="x14">
            <control shapeId="3148" r:id="rId17" name="Drop Down 76">
              <controlPr defaultSize="0" autoLine="0" autoPict="0">
                <anchor moveWithCells="1">
                  <from>
                    <xdr:col>9</xdr:col>
                    <xdr:colOff>0</xdr:colOff>
                    <xdr:row>17</xdr:row>
                    <xdr:rowOff>0</xdr:rowOff>
                  </from>
                  <to>
                    <xdr:col>10</xdr:col>
                    <xdr:colOff>0</xdr:colOff>
                    <xdr:row>19</xdr:row>
                    <xdr:rowOff>0</xdr:rowOff>
                  </to>
                </anchor>
              </controlPr>
            </control>
          </mc:Choice>
        </mc:AlternateContent>
        <mc:AlternateContent xmlns:mc="http://schemas.openxmlformats.org/markup-compatibility/2006">
          <mc:Choice Requires="x14">
            <control shapeId="3149" r:id="rId18" name="Drop Down 77">
              <controlPr defaultSize="0" autoLine="0" autoPict="0">
                <anchor moveWithCells="1">
                  <from>
                    <xdr:col>9</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3151" r:id="rId19" name="Drop Down 79">
              <controlPr defaultSize="0" autoLine="0" autoPict="0">
                <anchor moveWithCells="1">
                  <from>
                    <xdr:col>9</xdr:col>
                    <xdr:colOff>0</xdr:colOff>
                    <xdr:row>20</xdr:row>
                    <xdr:rowOff>0</xdr:rowOff>
                  </from>
                  <to>
                    <xdr:col>10</xdr:col>
                    <xdr:colOff>0</xdr:colOff>
                    <xdr:row>22</xdr:row>
                    <xdr:rowOff>0</xdr:rowOff>
                  </to>
                </anchor>
              </controlPr>
            </control>
          </mc:Choice>
        </mc:AlternateContent>
        <mc:AlternateContent xmlns:mc="http://schemas.openxmlformats.org/markup-compatibility/2006">
          <mc:Choice Requires="x14">
            <control shapeId="3153" r:id="rId20" name="Drop Down 81">
              <controlPr defaultSize="0" autoLine="0" autoPict="0">
                <anchor moveWithCells="1">
                  <from>
                    <xdr:col>9</xdr:col>
                    <xdr:colOff>0</xdr:colOff>
                    <xdr:row>22</xdr:row>
                    <xdr:rowOff>9525</xdr:rowOff>
                  </from>
                  <to>
                    <xdr:col>10</xdr:col>
                    <xdr:colOff>0</xdr:colOff>
                    <xdr:row>30</xdr:row>
                    <xdr:rowOff>19050</xdr:rowOff>
                  </to>
                </anchor>
              </controlPr>
            </control>
          </mc:Choice>
        </mc:AlternateContent>
        <mc:AlternateContent xmlns:mc="http://schemas.openxmlformats.org/markup-compatibility/2006">
          <mc:Choice Requires="x14">
            <control shapeId="3154" r:id="rId21" name="Drop Down 82">
              <controlPr defaultSize="0" autoLine="0" autoPict="0">
                <anchor moveWithCells="1">
                  <from>
                    <xdr:col>9</xdr:col>
                    <xdr:colOff>0</xdr:colOff>
                    <xdr:row>23</xdr:row>
                    <xdr:rowOff>19050</xdr:rowOff>
                  </from>
                  <to>
                    <xdr:col>10</xdr:col>
                    <xdr:colOff>0</xdr:colOff>
                    <xdr:row>30</xdr:row>
                    <xdr:rowOff>0</xdr:rowOff>
                  </to>
                </anchor>
              </controlPr>
            </control>
          </mc:Choice>
        </mc:AlternateContent>
        <mc:AlternateContent xmlns:mc="http://schemas.openxmlformats.org/markup-compatibility/2006">
          <mc:Choice Requires="x14">
            <control shapeId="3156" r:id="rId22" name="Drop Down 84">
              <controlPr defaultSize="0" autoLine="0" autoPict="0">
                <anchor moveWithCells="1">
                  <from>
                    <xdr:col>9</xdr:col>
                    <xdr:colOff>0</xdr:colOff>
                    <xdr:row>25</xdr:row>
                    <xdr:rowOff>0</xdr:rowOff>
                  </from>
                  <to>
                    <xdr:col>10</xdr:col>
                    <xdr:colOff>0</xdr:colOff>
                    <xdr:row>30</xdr:row>
                    <xdr:rowOff>19050</xdr:rowOff>
                  </to>
                </anchor>
              </controlPr>
            </control>
          </mc:Choice>
        </mc:AlternateContent>
        <mc:AlternateContent xmlns:mc="http://schemas.openxmlformats.org/markup-compatibility/2006">
          <mc:Choice Requires="x14">
            <control shapeId="3157" r:id="rId23" name="Drop Down 85">
              <controlPr defaultSize="0" autoLine="0" autoPict="0">
                <anchor moveWithCells="1">
                  <from>
                    <xdr:col>9</xdr:col>
                    <xdr:colOff>0</xdr:colOff>
                    <xdr:row>26</xdr:row>
                    <xdr:rowOff>0</xdr:rowOff>
                  </from>
                  <to>
                    <xdr:col>10</xdr:col>
                    <xdr:colOff>0</xdr:colOff>
                    <xdr:row>30</xdr:row>
                    <xdr:rowOff>19050</xdr:rowOff>
                  </to>
                </anchor>
              </controlPr>
            </control>
          </mc:Choice>
        </mc:AlternateContent>
        <mc:AlternateContent xmlns:mc="http://schemas.openxmlformats.org/markup-compatibility/2006">
          <mc:Choice Requires="x14">
            <control shapeId="3158" r:id="rId24" name="Drop Down 86">
              <controlPr defaultSize="0" autoLine="0" autoPict="0">
                <anchor moveWithCells="1">
                  <from>
                    <xdr:col>9</xdr:col>
                    <xdr:colOff>0</xdr:colOff>
                    <xdr:row>27</xdr:row>
                    <xdr:rowOff>0</xdr:rowOff>
                  </from>
                  <to>
                    <xdr:col>10</xdr:col>
                    <xdr:colOff>0</xdr:colOff>
                    <xdr:row>30</xdr:row>
                    <xdr:rowOff>19050</xdr:rowOff>
                  </to>
                </anchor>
              </controlPr>
            </control>
          </mc:Choice>
        </mc:AlternateContent>
        <mc:AlternateContent xmlns:mc="http://schemas.openxmlformats.org/markup-compatibility/2006">
          <mc:Choice Requires="x14">
            <control shapeId="3161" r:id="rId25" name="Drop Down 89">
              <controlPr locked="0" defaultSize="0" autoLine="0" autoPict="0">
                <anchor moveWithCells="1">
                  <from>
                    <xdr:col>12</xdr:col>
                    <xdr:colOff>0</xdr:colOff>
                    <xdr:row>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3165" r:id="rId26" name="Drop Down 93">
              <controlPr locked="0" defaultSize="0" autoLine="0" autoPict="0">
                <anchor moveWithCells="1">
                  <from>
                    <xdr:col>12</xdr:col>
                    <xdr:colOff>9525</xdr:colOff>
                    <xdr:row>6</xdr:row>
                    <xdr:rowOff>9525</xdr:rowOff>
                  </from>
                  <to>
                    <xdr:col>13</xdr:col>
                    <xdr:colOff>0</xdr:colOff>
                    <xdr:row>13</xdr:row>
                    <xdr:rowOff>0</xdr:rowOff>
                  </to>
                </anchor>
              </controlPr>
            </control>
          </mc:Choice>
        </mc:AlternateContent>
        <mc:AlternateContent xmlns:mc="http://schemas.openxmlformats.org/markup-compatibility/2006">
          <mc:Choice Requires="x14">
            <control shapeId="3166" r:id="rId27" name="Drop Down 94">
              <controlPr locked="0" defaultSize="0" autoLine="0" autoPict="0">
                <anchor moveWithCells="1">
                  <from>
                    <xdr:col>12</xdr:col>
                    <xdr:colOff>0</xdr:colOff>
                    <xdr:row>7</xdr:row>
                    <xdr:rowOff>19050</xdr:rowOff>
                  </from>
                  <to>
                    <xdr:col>13</xdr:col>
                    <xdr:colOff>0</xdr:colOff>
                    <xdr:row>12</xdr:row>
                    <xdr:rowOff>323850</xdr:rowOff>
                  </to>
                </anchor>
              </controlPr>
            </control>
          </mc:Choice>
        </mc:AlternateContent>
        <mc:AlternateContent xmlns:mc="http://schemas.openxmlformats.org/markup-compatibility/2006">
          <mc:Choice Requires="x14">
            <control shapeId="3167" r:id="rId28" name="Drop Down 95">
              <controlPr locked="0" defaultSize="0" autoLine="0" autoPict="0">
                <anchor moveWithCells="1">
                  <from>
                    <xdr:col>12</xdr:col>
                    <xdr:colOff>9525</xdr:colOff>
                    <xdr:row>8</xdr:row>
                    <xdr:rowOff>0</xdr:rowOff>
                  </from>
                  <to>
                    <xdr:col>13</xdr:col>
                    <xdr:colOff>0</xdr:colOff>
                    <xdr:row>16</xdr:row>
                    <xdr:rowOff>9525</xdr:rowOff>
                  </to>
                </anchor>
              </controlPr>
            </control>
          </mc:Choice>
        </mc:AlternateContent>
        <mc:AlternateContent xmlns:mc="http://schemas.openxmlformats.org/markup-compatibility/2006">
          <mc:Choice Requires="x14">
            <control shapeId="3169" r:id="rId29" name="Drop Down 97">
              <controlPr locked="0" defaultSize="0" autoLine="0" autoPict="0">
                <anchor moveWithCells="1">
                  <from>
                    <xdr:col>12</xdr:col>
                    <xdr:colOff>0</xdr:colOff>
                    <xdr:row>9</xdr:row>
                    <xdr:rowOff>323850</xdr:rowOff>
                  </from>
                  <to>
                    <xdr:col>13</xdr:col>
                    <xdr:colOff>0</xdr:colOff>
                    <xdr:row>16</xdr:row>
                    <xdr:rowOff>9525</xdr:rowOff>
                  </to>
                </anchor>
              </controlPr>
            </control>
          </mc:Choice>
        </mc:AlternateContent>
        <mc:AlternateContent xmlns:mc="http://schemas.openxmlformats.org/markup-compatibility/2006">
          <mc:Choice Requires="x14">
            <control shapeId="3170" r:id="rId30" name="Drop Down 98">
              <controlPr locked="0" defaultSize="0" autoLine="0" autoPict="0">
                <anchor moveWithCells="1">
                  <from>
                    <xdr:col>12</xdr:col>
                    <xdr:colOff>9525</xdr:colOff>
                    <xdr:row>10</xdr:row>
                    <xdr:rowOff>342900</xdr:rowOff>
                  </from>
                  <to>
                    <xdr:col>13</xdr:col>
                    <xdr:colOff>19050</xdr:colOff>
                    <xdr:row>13</xdr:row>
                    <xdr:rowOff>0</xdr:rowOff>
                  </to>
                </anchor>
              </controlPr>
            </control>
          </mc:Choice>
        </mc:AlternateContent>
        <mc:AlternateContent xmlns:mc="http://schemas.openxmlformats.org/markup-compatibility/2006">
          <mc:Choice Requires="x14">
            <control shapeId="3171" r:id="rId31" name="Drop Down 99">
              <controlPr locked="0" defaultSize="0" autoLine="0" autoPict="0">
                <anchor moveWithCells="1">
                  <from>
                    <xdr:col>12</xdr:col>
                    <xdr:colOff>0</xdr:colOff>
                    <xdr:row>12</xdr:row>
                    <xdr:rowOff>9525</xdr:rowOff>
                  </from>
                  <to>
                    <xdr:col>13</xdr:col>
                    <xdr:colOff>19050</xdr:colOff>
                    <xdr:row>16</xdr:row>
                    <xdr:rowOff>19050</xdr:rowOff>
                  </to>
                </anchor>
              </controlPr>
            </control>
          </mc:Choice>
        </mc:AlternateContent>
        <mc:AlternateContent xmlns:mc="http://schemas.openxmlformats.org/markup-compatibility/2006">
          <mc:Choice Requires="x14">
            <control shapeId="3174" r:id="rId32" name="Drop Down 102">
              <controlPr locked="0" defaultSize="0" autoLine="0" autoPict="0">
                <anchor moveWithCells="1">
                  <from>
                    <xdr:col>12</xdr:col>
                    <xdr:colOff>9525</xdr:colOff>
                    <xdr:row>15</xdr:row>
                    <xdr:rowOff>0</xdr:rowOff>
                  </from>
                  <to>
                    <xdr:col>13</xdr:col>
                    <xdr:colOff>0</xdr:colOff>
                    <xdr:row>18</xdr:row>
                    <xdr:rowOff>19050</xdr:rowOff>
                  </to>
                </anchor>
              </controlPr>
            </control>
          </mc:Choice>
        </mc:AlternateContent>
        <mc:AlternateContent xmlns:mc="http://schemas.openxmlformats.org/markup-compatibility/2006">
          <mc:Choice Requires="x14">
            <control shapeId="3177" r:id="rId33" name="Drop Down 105">
              <controlPr defaultSize="0" autoLine="0" autoPict="0">
                <anchor moveWithCells="1">
                  <from>
                    <xdr:col>12</xdr:col>
                    <xdr:colOff>9525</xdr:colOff>
                    <xdr:row>16</xdr:row>
                    <xdr:rowOff>342900</xdr:rowOff>
                  </from>
                  <to>
                    <xdr:col>12</xdr:col>
                    <xdr:colOff>1476375</xdr:colOff>
                    <xdr:row>19</xdr:row>
                    <xdr:rowOff>0</xdr:rowOff>
                  </to>
                </anchor>
              </controlPr>
            </control>
          </mc:Choice>
        </mc:AlternateContent>
        <mc:AlternateContent xmlns:mc="http://schemas.openxmlformats.org/markup-compatibility/2006">
          <mc:Choice Requires="x14">
            <control shapeId="3178" r:id="rId34" name="Drop Down 106">
              <controlPr defaultSize="0" autoLine="0" autoPict="0">
                <anchor moveWithCells="1">
                  <from>
                    <xdr:col>12</xdr:col>
                    <xdr:colOff>9525</xdr:colOff>
                    <xdr:row>17</xdr:row>
                    <xdr:rowOff>333375</xdr:rowOff>
                  </from>
                  <to>
                    <xdr:col>12</xdr:col>
                    <xdr:colOff>1466850</xdr:colOff>
                    <xdr:row>19</xdr:row>
                    <xdr:rowOff>0</xdr:rowOff>
                  </to>
                </anchor>
              </controlPr>
            </control>
          </mc:Choice>
        </mc:AlternateContent>
        <mc:AlternateContent xmlns:mc="http://schemas.openxmlformats.org/markup-compatibility/2006">
          <mc:Choice Requires="x14">
            <control shapeId="3238" r:id="rId35" name="Drop Down 166">
              <controlPr locked="0" defaultSize="0" autoLine="0" autoPict="0">
                <anchor moveWithCells="1">
                  <from>
                    <xdr:col>9</xdr:col>
                    <xdr:colOff>9525</xdr:colOff>
                    <xdr:row>5</xdr:row>
                    <xdr:rowOff>9525</xdr:rowOff>
                  </from>
                  <to>
                    <xdr:col>10</xdr:col>
                    <xdr:colOff>0</xdr:colOff>
                    <xdr:row>13</xdr:row>
                    <xdr:rowOff>0</xdr:rowOff>
                  </to>
                </anchor>
              </controlPr>
            </control>
          </mc:Choice>
        </mc:AlternateContent>
        <mc:AlternateContent xmlns:mc="http://schemas.openxmlformats.org/markup-compatibility/2006">
          <mc:Choice Requires="x14">
            <control shapeId="3261" r:id="rId36" name="Drop Down 189">
              <controlPr locked="0" defaultSize="0" autoLine="0" autoPict="0">
                <anchor moveWithCells="1">
                  <from>
                    <xdr:col>12</xdr:col>
                    <xdr:colOff>9525</xdr:colOff>
                    <xdr:row>16</xdr:row>
                    <xdr:rowOff>19050</xdr:rowOff>
                  </from>
                  <to>
                    <xdr:col>13</xdr:col>
                    <xdr:colOff>0</xdr:colOff>
                    <xdr:row>18</xdr:row>
                    <xdr:rowOff>38100</xdr:rowOff>
                  </to>
                </anchor>
              </controlPr>
            </control>
          </mc:Choice>
        </mc:AlternateContent>
        <mc:AlternateContent xmlns:mc="http://schemas.openxmlformats.org/markup-compatibility/2006">
          <mc:Choice Requires="x14">
            <control shapeId="3262" r:id="rId37" name="Drop Down 190">
              <controlPr locked="0" defaultSize="0" autoLine="0" autoPict="0">
                <anchor moveWithCells="1">
                  <from>
                    <xdr:col>12</xdr:col>
                    <xdr:colOff>9525</xdr:colOff>
                    <xdr:row>17</xdr:row>
                    <xdr:rowOff>19050</xdr:rowOff>
                  </from>
                  <to>
                    <xdr:col>13</xdr:col>
                    <xdr:colOff>0</xdr:colOff>
                    <xdr:row>19</xdr:row>
                    <xdr:rowOff>0</xdr:rowOff>
                  </to>
                </anchor>
              </controlPr>
            </control>
          </mc:Choice>
        </mc:AlternateContent>
        <mc:AlternateContent xmlns:mc="http://schemas.openxmlformats.org/markup-compatibility/2006">
          <mc:Choice Requires="x14">
            <control shapeId="3263" r:id="rId38" name="Drop Down 191">
              <controlPr locked="0" defaultSize="0" autoLine="0" autoPict="0">
                <anchor moveWithCells="1">
                  <from>
                    <xdr:col>12</xdr:col>
                    <xdr:colOff>0</xdr:colOff>
                    <xdr:row>18</xdr:row>
                    <xdr:rowOff>9525</xdr:rowOff>
                  </from>
                  <to>
                    <xdr:col>13</xdr:col>
                    <xdr:colOff>0</xdr:colOff>
                    <xdr:row>19</xdr:row>
                    <xdr:rowOff>9525</xdr:rowOff>
                  </to>
                </anchor>
              </controlPr>
            </control>
          </mc:Choice>
        </mc:AlternateContent>
        <mc:AlternateContent xmlns:mc="http://schemas.openxmlformats.org/markup-compatibility/2006">
          <mc:Choice Requires="x14">
            <control shapeId="3268" r:id="rId39" name="Drop Down 196">
              <controlPr locked="0" defaultSize="0" autoLine="0" autoPict="0">
                <anchor moveWithCells="1">
                  <from>
                    <xdr:col>12</xdr:col>
                    <xdr:colOff>9525</xdr:colOff>
                    <xdr:row>23</xdr:row>
                    <xdr:rowOff>0</xdr:rowOff>
                  </from>
                  <to>
                    <xdr:col>13</xdr:col>
                    <xdr:colOff>19050</xdr:colOff>
                    <xdr:row>30</xdr:row>
                    <xdr:rowOff>19050</xdr:rowOff>
                  </to>
                </anchor>
              </controlPr>
            </control>
          </mc:Choice>
        </mc:AlternateContent>
        <mc:AlternateContent xmlns:mc="http://schemas.openxmlformats.org/markup-compatibility/2006">
          <mc:Choice Requires="x14">
            <control shapeId="3281" r:id="rId40" name="Drop Down 209">
              <controlPr locked="0" defaultSize="0" autoLine="0" autoPict="0">
                <anchor moveWithCells="1">
                  <from>
                    <xdr:col>5</xdr:col>
                    <xdr:colOff>0</xdr:colOff>
                    <xdr:row>15</xdr:row>
                    <xdr:rowOff>333375</xdr:rowOff>
                  </from>
                  <to>
                    <xdr:col>5</xdr:col>
                    <xdr:colOff>1590675</xdr:colOff>
                    <xdr:row>17</xdr:row>
                    <xdr:rowOff>0</xdr:rowOff>
                  </to>
                </anchor>
              </controlPr>
            </control>
          </mc:Choice>
        </mc:AlternateContent>
        <mc:AlternateContent xmlns:mc="http://schemas.openxmlformats.org/markup-compatibility/2006">
          <mc:Choice Requires="x14">
            <control shapeId="3283" r:id="rId41" name="Drop Down 211">
              <controlPr defaultSize="0" autoLine="0" autoPict="0">
                <anchor moveWithCells="1">
                  <from>
                    <xdr:col>12</xdr:col>
                    <xdr:colOff>9525</xdr:colOff>
                    <xdr:row>21</xdr:row>
                    <xdr:rowOff>9525</xdr:rowOff>
                  </from>
                  <to>
                    <xdr:col>13</xdr:col>
                    <xdr:colOff>19050</xdr:colOff>
                    <xdr:row>22</xdr:row>
                    <xdr:rowOff>0</xdr:rowOff>
                  </to>
                </anchor>
              </controlPr>
            </control>
          </mc:Choice>
        </mc:AlternateContent>
        <mc:AlternateContent xmlns:mc="http://schemas.openxmlformats.org/markup-compatibility/2006">
          <mc:Choice Requires="x14">
            <control shapeId="3284" r:id="rId42" name="Drop Down 212">
              <controlPr defaultSize="0" autoLine="0" autoPict="0">
                <anchor moveWithCells="1">
                  <from>
                    <xdr:col>5</xdr:col>
                    <xdr:colOff>9525</xdr:colOff>
                    <xdr:row>5</xdr:row>
                    <xdr:rowOff>9525</xdr:rowOff>
                  </from>
                  <to>
                    <xdr:col>5</xdr:col>
                    <xdr:colOff>1581150</xdr:colOff>
                    <xdr:row>13</xdr:row>
                    <xdr:rowOff>0</xdr:rowOff>
                  </to>
                </anchor>
              </controlPr>
            </control>
          </mc:Choice>
        </mc:AlternateContent>
        <mc:AlternateContent xmlns:mc="http://schemas.openxmlformats.org/markup-compatibility/2006">
          <mc:Choice Requires="x14">
            <control shapeId="3285" r:id="rId43" name="Drop Down 213">
              <controlPr defaultSize="0" autoLine="0" autoPict="0">
                <anchor moveWithCells="1">
                  <from>
                    <xdr:col>5</xdr:col>
                    <xdr:colOff>9525</xdr:colOff>
                    <xdr:row>7</xdr:row>
                    <xdr:rowOff>9525</xdr:rowOff>
                  </from>
                  <to>
                    <xdr:col>5</xdr:col>
                    <xdr:colOff>1581150</xdr:colOff>
                    <xdr:row>13</xdr:row>
                    <xdr:rowOff>0</xdr:rowOff>
                  </to>
                </anchor>
              </controlPr>
            </control>
          </mc:Choice>
        </mc:AlternateContent>
        <mc:AlternateContent xmlns:mc="http://schemas.openxmlformats.org/markup-compatibility/2006">
          <mc:Choice Requires="x14">
            <control shapeId="3286" r:id="rId44" name="Drop Down 214">
              <controlPr defaultSize="0" autoLine="0" autoPict="0">
                <anchor moveWithCells="1">
                  <from>
                    <xdr:col>5</xdr:col>
                    <xdr:colOff>9525</xdr:colOff>
                    <xdr:row>8</xdr:row>
                    <xdr:rowOff>9525</xdr:rowOff>
                  </from>
                  <to>
                    <xdr:col>5</xdr:col>
                    <xdr:colOff>1581150</xdr:colOff>
                    <xdr:row>13</xdr:row>
                    <xdr:rowOff>0</xdr:rowOff>
                  </to>
                </anchor>
              </controlPr>
            </control>
          </mc:Choice>
        </mc:AlternateContent>
        <mc:AlternateContent xmlns:mc="http://schemas.openxmlformats.org/markup-compatibility/2006">
          <mc:Choice Requires="x14">
            <control shapeId="3287" r:id="rId45" name="Drop Down 215">
              <controlPr defaultSize="0" autoLine="0" autoPict="0">
                <anchor moveWithCells="1">
                  <from>
                    <xdr:col>5</xdr:col>
                    <xdr:colOff>9525</xdr:colOff>
                    <xdr:row>10</xdr:row>
                    <xdr:rowOff>0</xdr:rowOff>
                  </from>
                  <to>
                    <xdr:col>5</xdr:col>
                    <xdr:colOff>1581150</xdr:colOff>
                    <xdr:row>13</xdr:row>
                    <xdr:rowOff>0</xdr:rowOff>
                  </to>
                </anchor>
              </controlPr>
            </control>
          </mc:Choice>
        </mc:AlternateContent>
        <mc:AlternateContent xmlns:mc="http://schemas.openxmlformats.org/markup-compatibility/2006">
          <mc:Choice Requires="x14">
            <control shapeId="3288" r:id="rId46" name="Drop Down 216">
              <controlPr defaultSize="0" autoLine="0" autoPict="0">
                <anchor moveWithCells="1">
                  <from>
                    <xdr:col>5</xdr:col>
                    <xdr:colOff>9525</xdr:colOff>
                    <xdr:row>11</xdr:row>
                    <xdr:rowOff>0</xdr:rowOff>
                  </from>
                  <to>
                    <xdr:col>5</xdr:col>
                    <xdr:colOff>1581150</xdr:colOff>
                    <xdr:row>13</xdr:row>
                    <xdr:rowOff>0</xdr:rowOff>
                  </to>
                </anchor>
              </controlPr>
            </control>
          </mc:Choice>
        </mc:AlternateContent>
        <mc:AlternateContent xmlns:mc="http://schemas.openxmlformats.org/markup-compatibility/2006">
          <mc:Choice Requires="x14">
            <control shapeId="3289" r:id="rId47" name="Drop Down 217">
              <controlPr defaultSize="0" autoLine="0" autoPict="0">
                <anchor moveWithCells="1">
                  <from>
                    <xdr:col>5</xdr:col>
                    <xdr:colOff>9525</xdr:colOff>
                    <xdr:row>11</xdr:row>
                    <xdr:rowOff>333375</xdr:rowOff>
                  </from>
                  <to>
                    <xdr:col>5</xdr:col>
                    <xdr:colOff>1581150</xdr:colOff>
                    <xdr:row>13</xdr:row>
                    <xdr:rowOff>0</xdr:rowOff>
                  </to>
                </anchor>
              </controlPr>
            </control>
          </mc:Choice>
        </mc:AlternateContent>
        <mc:AlternateContent xmlns:mc="http://schemas.openxmlformats.org/markup-compatibility/2006">
          <mc:Choice Requires="x14">
            <control shapeId="3291" r:id="rId48" name="Drop Down 219">
              <controlPr locked="0" defaultSize="0" autoLine="0" autoPict="0">
                <anchor moveWithCells="1">
                  <from>
                    <xdr:col>12</xdr:col>
                    <xdr:colOff>0</xdr:colOff>
                    <xdr:row>13</xdr:row>
                    <xdr:rowOff>9525</xdr:rowOff>
                  </from>
                  <to>
                    <xdr:col>13</xdr:col>
                    <xdr:colOff>19050</xdr:colOff>
                    <xdr:row>17</xdr:row>
                    <xdr:rowOff>0</xdr:rowOff>
                  </to>
                </anchor>
              </controlPr>
            </control>
          </mc:Choice>
        </mc:AlternateContent>
        <mc:AlternateContent xmlns:mc="http://schemas.openxmlformats.org/markup-compatibility/2006">
          <mc:Choice Requires="x14">
            <control shapeId="3292" r:id="rId49" name="Drop Down 220">
              <controlPr defaultSize="0" autoLine="0" autoPict="0">
                <anchor moveWithCells="1" sizeWithCells="1">
                  <from>
                    <xdr:col>5</xdr:col>
                    <xdr:colOff>9525</xdr:colOff>
                    <xdr:row>14</xdr:row>
                    <xdr:rowOff>0</xdr:rowOff>
                  </from>
                  <to>
                    <xdr:col>6</xdr:col>
                    <xdr:colOff>9525</xdr:colOff>
                    <xdr:row>14</xdr:row>
                    <xdr:rowOff>0</xdr:rowOff>
                  </to>
                </anchor>
              </controlPr>
            </control>
          </mc:Choice>
        </mc:AlternateContent>
        <mc:AlternateContent xmlns:mc="http://schemas.openxmlformats.org/markup-compatibility/2006">
          <mc:Choice Requires="x14">
            <control shapeId="3293" r:id="rId50" name="Drop Down 221">
              <controlPr locked="0" defaultSize="0" autoLine="0" autoPict="0">
                <anchor moveWithCells="1">
                  <from>
                    <xdr:col>12</xdr:col>
                    <xdr:colOff>9525</xdr:colOff>
                    <xdr:row>14</xdr:row>
                    <xdr:rowOff>19050</xdr:rowOff>
                  </from>
                  <to>
                    <xdr:col>13</xdr:col>
                    <xdr:colOff>19050</xdr:colOff>
                    <xdr:row>18</xdr:row>
                    <xdr:rowOff>19050</xdr:rowOff>
                  </to>
                </anchor>
              </controlPr>
            </control>
          </mc:Choice>
        </mc:AlternateContent>
        <mc:AlternateContent xmlns:mc="http://schemas.openxmlformats.org/markup-compatibility/2006">
          <mc:Choice Requires="x14">
            <control shapeId="3294" r:id="rId51" name="Drop Down 222">
              <controlPr locked="0" defaultSize="0" autoLine="0" autoPict="0">
                <anchor moveWithCells="1">
                  <from>
                    <xdr:col>5</xdr:col>
                    <xdr:colOff>0</xdr:colOff>
                    <xdr:row>15</xdr:row>
                    <xdr:rowOff>9525</xdr:rowOff>
                  </from>
                  <to>
                    <xdr:col>5</xdr:col>
                    <xdr:colOff>1590675</xdr:colOff>
                    <xdr:row>16</xdr:row>
                    <xdr:rowOff>333375</xdr:rowOff>
                  </to>
                </anchor>
              </controlPr>
            </control>
          </mc:Choice>
        </mc:AlternateContent>
        <mc:AlternateContent xmlns:mc="http://schemas.openxmlformats.org/markup-compatibility/2006">
          <mc:Choice Requires="x14">
            <control shapeId="3296" r:id="rId52" name="Drop Down 224">
              <controlPr defaultSize="0" autoLine="0" autoPict="0">
                <anchor moveWithCells="1">
                  <from>
                    <xdr:col>7</xdr:col>
                    <xdr:colOff>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3299" r:id="rId53" name="Drop Down 227">
              <controlPr locked="0" defaultSize="0" autoLine="0" autoPict="0">
                <anchor moveWithCells="1">
                  <from>
                    <xdr:col>4</xdr:col>
                    <xdr:colOff>1276350</xdr:colOff>
                    <xdr:row>18</xdr:row>
                    <xdr:rowOff>9525</xdr:rowOff>
                  </from>
                  <to>
                    <xdr:col>5</xdr:col>
                    <xdr:colOff>1581150</xdr:colOff>
                    <xdr:row>19</xdr:row>
                    <xdr:rowOff>9525</xdr:rowOff>
                  </to>
                </anchor>
              </controlPr>
            </control>
          </mc:Choice>
        </mc:AlternateContent>
        <mc:AlternateContent xmlns:mc="http://schemas.openxmlformats.org/markup-compatibility/2006">
          <mc:Choice Requires="x14">
            <control shapeId="3300" r:id="rId54" name="Drop Down 228">
              <controlPr locked="0" defaultSize="0" autoLine="0" autoPict="0">
                <anchor moveWithCells="1">
                  <from>
                    <xdr:col>4</xdr:col>
                    <xdr:colOff>1276350</xdr:colOff>
                    <xdr:row>19</xdr:row>
                    <xdr:rowOff>9525</xdr:rowOff>
                  </from>
                  <to>
                    <xdr:col>5</xdr:col>
                    <xdr:colOff>1581150</xdr:colOff>
                    <xdr:row>21</xdr:row>
                    <xdr:rowOff>9525</xdr:rowOff>
                  </to>
                </anchor>
              </controlPr>
            </control>
          </mc:Choice>
        </mc:AlternateContent>
        <mc:AlternateContent xmlns:mc="http://schemas.openxmlformats.org/markup-compatibility/2006">
          <mc:Choice Requires="x14">
            <control shapeId="3303" r:id="rId55" name="Drop Down 231">
              <controlPr locked="0" defaultSize="0" autoLine="0" autoPict="0">
                <anchor moveWithCells="1">
                  <from>
                    <xdr:col>12</xdr:col>
                    <xdr:colOff>0</xdr:colOff>
                    <xdr:row>19</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3305" r:id="rId56" name="Drop Down 233">
              <controlPr defaultSize="0" autoLine="0" autoPict="0">
                <anchor moveWithCells="1">
                  <from>
                    <xdr:col>7</xdr:col>
                    <xdr:colOff>0</xdr:colOff>
                    <xdr:row>21</xdr:row>
                    <xdr:rowOff>333375</xdr:rowOff>
                  </from>
                  <to>
                    <xdr:col>8</xdr:col>
                    <xdr:colOff>0</xdr:colOff>
                    <xdr:row>30</xdr:row>
                    <xdr:rowOff>19050</xdr:rowOff>
                  </to>
                </anchor>
              </controlPr>
            </control>
          </mc:Choice>
        </mc:AlternateContent>
        <mc:AlternateContent xmlns:mc="http://schemas.openxmlformats.org/markup-compatibility/2006">
          <mc:Choice Requires="x14">
            <control shapeId="3307" r:id="rId57" name="Drop Down 235">
              <controlPr defaultSize="0" autoLine="0" autoPict="0">
                <anchor moveWithCells="1">
                  <from>
                    <xdr:col>12</xdr:col>
                    <xdr:colOff>9525</xdr:colOff>
                    <xdr:row>24</xdr:row>
                    <xdr:rowOff>333375</xdr:rowOff>
                  </from>
                  <to>
                    <xdr:col>13</xdr:col>
                    <xdr:colOff>0</xdr:colOff>
                    <xdr:row>30</xdr:row>
                    <xdr:rowOff>28575</xdr:rowOff>
                  </to>
                </anchor>
              </controlPr>
            </control>
          </mc:Choice>
        </mc:AlternateContent>
        <mc:AlternateContent xmlns:mc="http://schemas.openxmlformats.org/markup-compatibility/2006">
          <mc:Choice Requires="x14">
            <control shapeId="3308" r:id="rId58" name="Drop Down 236">
              <controlPr locked="0" defaultSize="0" autoLine="0" autoPict="0">
                <anchor moveWithCells="1">
                  <from>
                    <xdr:col>5</xdr:col>
                    <xdr:colOff>9525</xdr:colOff>
                    <xdr:row>19</xdr:row>
                    <xdr:rowOff>0</xdr:rowOff>
                  </from>
                  <to>
                    <xdr:col>5</xdr:col>
                    <xdr:colOff>1590675</xdr:colOff>
                    <xdr:row>20</xdr:row>
                    <xdr:rowOff>0</xdr:rowOff>
                  </to>
                </anchor>
              </controlPr>
            </control>
          </mc:Choice>
        </mc:AlternateContent>
        <mc:AlternateContent xmlns:mc="http://schemas.openxmlformats.org/markup-compatibility/2006">
          <mc:Choice Requires="x14">
            <control shapeId="3310" r:id="rId59" name="Drop Down 238">
              <controlPr defaultSize="0" autoLine="0" autoPict="0">
                <anchor moveWithCells="1">
                  <from>
                    <xdr:col>7</xdr:col>
                    <xdr:colOff>9525</xdr:colOff>
                    <xdr:row>18</xdr:row>
                    <xdr:rowOff>342900</xdr:rowOff>
                  </from>
                  <to>
                    <xdr:col>8</xdr:col>
                    <xdr:colOff>9525</xdr:colOff>
                    <xdr:row>20</xdr:row>
                    <xdr:rowOff>0</xdr:rowOff>
                  </to>
                </anchor>
              </controlPr>
            </control>
          </mc:Choice>
        </mc:AlternateContent>
        <mc:AlternateContent xmlns:mc="http://schemas.openxmlformats.org/markup-compatibility/2006">
          <mc:Choice Requires="x14">
            <control shapeId="3312" r:id="rId60" name="Drop Down 240">
              <controlPr locked="0" defaultSize="0" autoLine="0" autoPict="0">
                <anchor moveWithCells="1">
                  <from>
                    <xdr:col>12</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3314" r:id="rId61" name="Drop Down 242">
              <controlPr defaultSize="0" autoLine="0" autoPict="0">
                <anchor moveWithCells="1">
                  <from>
                    <xdr:col>9</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3315" r:id="rId62" name="Drop Down 243">
              <controlPr locked="0" defaultSize="0" autoLine="0" autoPict="0">
                <anchor moveWithCells="1">
                  <from>
                    <xdr:col>12</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3317" r:id="rId63" name="Drop Down 245">
              <controlPr defaultSize="0" autoLine="0" autoPict="0">
                <anchor moveWithCells="1">
                  <from>
                    <xdr:col>8</xdr:col>
                    <xdr:colOff>1485900</xdr:colOff>
                    <xdr:row>19</xdr:row>
                    <xdr:rowOff>0</xdr:rowOff>
                  </from>
                  <to>
                    <xdr:col>10</xdr:col>
                    <xdr:colOff>9525</xdr:colOff>
                    <xdr:row>20</xdr:row>
                    <xdr:rowOff>0</xdr:rowOff>
                  </to>
                </anchor>
              </controlPr>
            </control>
          </mc:Choice>
        </mc:AlternateContent>
        <mc:AlternateContent xmlns:mc="http://schemas.openxmlformats.org/markup-compatibility/2006">
          <mc:Choice Requires="x14">
            <control shapeId="3318" r:id="rId64" name="Drop Down 246">
              <controlPr locked="0" defaultSize="0" autoLine="0" autoPict="0">
                <anchor moveWithCells="1">
                  <from>
                    <xdr:col>11</xdr:col>
                    <xdr:colOff>1381125</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3319" r:id="rId65" name="Drop Down 247">
              <controlPr locked="0" defaultSize="0" autoLine="0" autoPict="0">
                <anchor moveWithCells="1">
                  <from>
                    <xdr:col>4</xdr:col>
                    <xdr:colOff>1266825</xdr:colOff>
                    <xdr:row>19</xdr:row>
                    <xdr:rowOff>0</xdr:rowOff>
                  </from>
                  <to>
                    <xdr:col>5</xdr:col>
                    <xdr:colOff>1600200</xdr:colOff>
                    <xdr:row>20</xdr:row>
                    <xdr:rowOff>0</xdr:rowOff>
                  </to>
                </anchor>
              </controlPr>
            </control>
          </mc:Choice>
        </mc:AlternateContent>
        <mc:AlternateContent xmlns:mc="http://schemas.openxmlformats.org/markup-compatibility/2006">
          <mc:Choice Requires="x14">
            <control shapeId="3320" r:id="rId66" name="Drop Down 248">
              <controlPr locked="0" defaultSize="0" autoLine="0" autoPict="0">
                <anchor moveWithCells="1">
                  <from>
                    <xdr:col>4</xdr:col>
                    <xdr:colOff>1276350</xdr:colOff>
                    <xdr:row>19</xdr:row>
                    <xdr:rowOff>0</xdr:rowOff>
                  </from>
                  <to>
                    <xdr:col>5</xdr:col>
                    <xdr:colOff>1590675</xdr:colOff>
                    <xdr:row>20</xdr:row>
                    <xdr:rowOff>0</xdr:rowOff>
                  </to>
                </anchor>
              </controlPr>
            </control>
          </mc:Choice>
        </mc:AlternateContent>
        <mc:AlternateContent xmlns:mc="http://schemas.openxmlformats.org/markup-compatibility/2006">
          <mc:Choice Requires="x14">
            <control shapeId="3324" r:id="rId67" name="Drop Down 252">
              <controlPr defaultSize="0" autoLine="0" autoPict="0">
                <anchor moveWithCells="1">
                  <from>
                    <xdr:col>12</xdr:col>
                    <xdr:colOff>9525</xdr:colOff>
                    <xdr:row>27</xdr:row>
                    <xdr:rowOff>342900</xdr:rowOff>
                  </from>
                  <to>
                    <xdr:col>13</xdr:col>
                    <xdr:colOff>0</xdr:colOff>
                    <xdr:row>30</xdr:row>
                    <xdr:rowOff>0</xdr:rowOff>
                  </to>
                </anchor>
              </controlPr>
            </control>
          </mc:Choice>
        </mc:AlternateContent>
        <mc:AlternateContent xmlns:mc="http://schemas.openxmlformats.org/markup-compatibility/2006">
          <mc:Choice Requires="x14">
            <control shapeId="3325" r:id="rId68" name="Drop Down 253">
              <controlPr defaultSize="0" autoLine="0" autoPict="0">
                <anchor moveWithCells="1">
                  <from>
                    <xdr:col>8</xdr:col>
                    <xdr:colOff>1495425</xdr:colOff>
                    <xdr:row>18</xdr:row>
                    <xdr:rowOff>9525</xdr:rowOff>
                  </from>
                  <to>
                    <xdr:col>10</xdr:col>
                    <xdr:colOff>0</xdr:colOff>
                    <xdr:row>19</xdr:row>
                    <xdr:rowOff>9525</xdr:rowOff>
                  </to>
                </anchor>
              </controlPr>
            </control>
          </mc:Choice>
        </mc:AlternateContent>
        <mc:AlternateContent xmlns:mc="http://schemas.openxmlformats.org/markup-compatibility/2006">
          <mc:Choice Requires="x14">
            <control shapeId="3333" r:id="rId69" name="Drop Down 261">
              <controlPr defaultSize="0" autoLine="0" autoPict="0">
                <anchor moveWithCells="1">
                  <from>
                    <xdr:col>9</xdr:col>
                    <xdr:colOff>9525</xdr:colOff>
                    <xdr:row>14</xdr:row>
                    <xdr:rowOff>333375</xdr:rowOff>
                  </from>
                  <to>
                    <xdr:col>10</xdr:col>
                    <xdr:colOff>9525</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D02D8-E754-4E5B-8F61-7E01AED0BF9C}">
  <sheetPr codeName="Planilha4">
    <tabColor theme="1"/>
  </sheetPr>
  <dimension ref="A2:DD17"/>
  <sheetViews>
    <sheetView zoomScale="115" zoomScaleNormal="115" workbookViewId="0">
      <selection activeCell="M8" sqref="M8"/>
    </sheetView>
  </sheetViews>
  <sheetFormatPr defaultColWidth="12.7109375" defaultRowHeight="15"/>
  <cols>
    <col min="1" max="1" width="24" bestFit="1" customWidth="1"/>
    <col min="2" max="2" width="9.140625" bestFit="1" customWidth="1"/>
    <col min="3" max="3" width="12.7109375" bestFit="1" customWidth="1"/>
    <col min="4" max="5" width="25.140625" bestFit="1" customWidth="1"/>
    <col min="8" max="8" width="25.140625" bestFit="1" customWidth="1"/>
    <col min="9" max="9" width="24.28515625" bestFit="1" customWidth="1"/>
    <col min="10" max="10" width="9.140625" bestFit="1" customWidth="1"/>
    <col min="11" max="11" width="23.7109375" bestFit="1" customWidth="1"/>
    <col min="12" max="12" width="24.28515625" bestFit="1" customWidth="1"/>
    <col min="15" max="15" width="16" bestFit="1" customWidth="1"/>
    <col min="16" max="16" width="25.140625" bestFit="1" customWidth="1"/>
    <col min="19" max="19" width="23.7109375" bestFit="1" customWidth="1"/>
    <col min="21" max="21" width="42.28515625" bestFit="1" customWidth="1"/>
    <col min="23" max="23" width="23.7109375" bestFit="1" customWidth="1"/>
    <col min="24" max="24" width="42.28515625" bestFit="1" customWidth="1"/>
    <col min="25" max="25" width="25.140625" bestFit="1" customWidth="1"/>
    <col min="27" max="27" width="12.7109375" customWidth="1"/>
    <col min="28" max="29" width="25.140625" bestFit="1" customWidth="1"/>
    <col min="32" max="32" width="25.140625" bestFit="1" customWidth="1"/>
    <col min="33" max="33" width="24" bestFit="1" customWidth="1"/>
    <col min="37" max="40" width="21.7109375" bestFit="1" customWidth="1"/>
    <col min="41" max="41" width="19.42578125" bestFit="1" customWidth="1"/>
    <col min="44" max="44" width="19.42578125" bestFit="1" customWidth="1"/>
    <col min="45" max="48" width="21.7109375" bestFit="1" customWidth="1"/>
    <col min="49" max="49" width="25.140625" bestFit="1" customWidth="1"/>
    <col min="50" max="50" width="9.140625" bestFit="1" customWidth="1"/>
    <col min="51" max="51" width="23.7109375" bestFit="1" customWidth="1"/>
    <col min="52" max="52" width="25.140625" bestFit="1" customWidth="1"/>
    <col min="53" max="53" width="42.28515625" bestFit="1" customWidth="1"/>
    <col min="56" max="56" width="42.28515625" bestFit="1" customWidth="1"/>
    <col min="57" max="57" width="24.28515625" customWidth="1"/>
    <col min="58" max="58" width="24.140625" customWidth="1"/>
    <col min="59" max="59" width="17.85546875" customWidth="1"/>
    <col min="60" max="68" width="14.5703125" customWidth="1"/>
    <col min="75" max="75" width="20.85546875" bestFit="1" customWidth="1"/>
    <col min="77" max="77" width="13.28515625" bestFit="1" customWidth="1"/>
    <col min="78" max="78" width="20.85546875" bestFit="1" customWidth="1"/>
    <col min="79" max="79" width="12.28515625" bestFit="1" customWidth="1"/>
    <col min="80" max="80" width="13.28515625" bestFit="1" customWidth="1"/>
    <col min="81" max="81" width="10.42578125" bestFit="1" customWidth="1"/>
    <col min="82" max="82" width="9.140625" bestFit="1" customWidth="1"/>
    <col min="83" max="83" width="23.7109375" bestFit="1" customWidth="1"/>
    <col min="84" max="84" width="11" bestFit="1" customWidth="1"/>
    <col min="85" max="85" width="24.28515625" bestFit="1" customWidth="1"/>
    <col min="86" max="86" width="9.140625" bestFit="1" customWidth="1"/>
    <col min="87" max="87" width="23.7109375" bestFit="1" customWidth="1"/>
    <col min="88" max="88" width="24.28515625" bestFit="1" customWidth="1"/>
    <col min="89" max="89" width="10.42578125" bestFit="1" customWidth="1"/>
    <col min="90" max="90" width="20.85546875" bestFit="1" customWidth="1"/>
    <col min="91" max="91" width="12.28515625" bestFit="1" customWidth="1"/>
    <col min="92" max="92" width="11" bestFit="1" customWidth="1"/>
    <col min="93" max="93" width="10.42578125" bestFit="1" customWidth="1"/>
    <col min="94" max="94" width="9.140625" bestFit="1" customWidth="1"/>
    <col min="95" max="95" width="23.7109375" bestFit="1" customWidth="1"/>
    <col min="96" max="96" width="11" bestFit="1" customWidth="1"/>
    <col min="97" max="97" width="10.42578125" bestFit="1" customWidth="1"/>
    <col min="98" max="98" width="9.140625" bestFit="1" customWidth="1"/>
    <col min="99" max="99" width="23.7109375" bestFit="1" customWidth="1"/>
    <col min="100" max="100" width="11" bestFit="1" customWidth="1"/>
    <col min="101" max="101" width="10.42578125" bestFit="1" customWidth="1"/>
    <col min="102" max="102" width="9.140625" bestFit="1" customWidth="1"/>
    <col min="103" max="103" width="23.7109375" bestFit="1" customWidth="1"/>
    <col min="104" max="104" width="11" bestFit="1" customWidth="1"/>
    <col min="105" max="105" width="15.42578125" customWidth="1"/>
    <col min="106" max="106" width="14.140625" customWidth="1"/>
    <col min="107" max="107" width="13.85546875" customWidth="1"/>
    <col min="108" max="108" width="16.140625" customWidth="1"/>
  </cols>
  <sheetData>
    <row r="2" spans="1:108" ht="19.899999999999999" customHeight="1">
      <c r="A2" s="106" t="s">
        <v>103</v>
      </c>
      <c r="B2" s="106"/>
      <c r="C2" s="106"/>
      <c r="D2" s="106"/>
      <c r="E2" s="105" t="s">
        <v>108</v>
      </c>
      <c r="F2" s="105"/>
      <c r="G2" s="105"/>
      <c r="H2" s="105"/>
      <c r="I2" s="106" t="s">
        <v>111</v>
      </c>
      <c r="J2" s="106"/>
      <c r="K2" s="106"/>
      <c r="L2" s="106"/>
      <c r="M2" s="105" t="s">
        <v>112</v>
      </c>
      <c r="N2" s="105"/>
      <c r="O2" s="105"/>
      <c r="P2" s="105"/>
      <c r="Q2" s="106" t="s">
        <v>113</v>
      </c>
      <c r="R2" s="106"/>
      <c r="S2" s="106"/>
      <c r="T2" s="106"/>
      <c r="U2" s="105" t="s">
        <v>115</v>
      </c>
      <c r="V2" s="105"/>
      <c r="W2" s="105"/>
      <c r="X2" s="105"/>
      <c r="Y2" s="106" t="s">
        <v>117</v>
      </c>
      <c r="Z2" s="106"/>
      <c r="AA2" s="106"/>
      <c r="AB2" s="106"/>
      <c r="AC2" s="105" t="s">
        <v>139</v>
      </c>
      <c r="AD2" s="105"/>
      <c r="AE2" s="105"/>
      <c r="AF2" s="105"/>
      <c r="AG2" s="106" t="s">
        <v>122</v>
      </c>
      <c r="AH2" s="106"/>
      <c r="AI2" s="106"/>
      <c r="AJ2" s="106"/>
      <c r="AK2" s="105" t="s">
        <v>123</v>
      </c>
      <c r="AL2" s="105"/>
      <c r="AM2" s="105"/>
      <c r="AN2" s="105"/>
      <c r="AO2" s="106" t="s">
        <v>125</v>
      </c>
      <c r="AP2" s="106"/>
      <c r="AQ2" s="106"/>
      <c r="AR2" s="106"/>
      <c r="AS2" s="105" t="s">
        <v>140</v>
      </c>
      <c r="AT2" s="105"/>
      <c r="AU2" s="105"/>
      <c r="AV2" s="105"/>
      <c r="AW2" s="106" t="s">
        <v>127</v>
      </c>
      <c r="AX2" s="106"/>
      <c r="AY2" s="106"/>
      <c r="AZ2" s="106"/>
      <c r="BA2" s="105" t="s">
        <v>141</v>
      </c>
      <c r="BB2" s="105"/>
      <c r="BC2" s="105"/>
      <c r="BD2" s="105"/>
      <c r="BE2" s="107" t="s">
        <v>142</v>
      </c>
      <c r="BF2" s="108"/>
      <c r="BG2" s="108"/>
      <c r="BH2" s="109"/>
      <c r="BI2" s="110" t="s">
        <v>143</v>
      </c>
      <c r="BJ2" s="111"/>
      <c r="BK2" s="111"/>
      <c r="BL2" s="112"/>
      <c r="BM2" s="107" t="s">
        <v>144</v>
      </c>
      <c r="BN2" s="108"/>
      <c r="BO2" s="108"/>
      <c r="BP2" s="109"/>
      <c r="BQ2" s="106" t="s">
        <v>145</v>
      </c>
      <c r="BR2" s="106"/>
      <c r="BS2" s="106"/>
      <c r="BT2" s="106"/>
      <c r="BU2" s="105" t="s">
        <v>130</v>
      </c>
      <c r="BV2" s="105"/>
      <c r="BW2" s="105"/>
      <c r="BX2" s="105"/>
      <c r="BY2" s="106" t="s">
        <v>146</v>
      </c>
      <c r="BZ2" s="106"/>
      <c r="CA2" s="106"/>
      <c r="CB2" s="106"/>
      <c r="CC2" s="105" t="s">
        <v>132</v>
      </c>
      <c r="CD2" s="105"/>
      <c r="CE2" s="105"/>
      <c r="CF2" s="105"/>
      <c r="CG2" s="106" t="s">
        <v>133</v>
      </c>
      <c r="CH2" s="106"/>
      <c r="CI2" s="106"/>
      <c r="CJ2" s="106"/>
      <c r="CK2" s="105" t="s">
        <v>134</v>
      </c>
      <c r="CL2" s="105"/>
      <c r="CM2" s="105"/>
      <c r="CN2" s="105"/>
      <c r="CO2" s="106" t="s">
        <v>136</v>
      </c>
      <c r="CP2" s="106"/>
      <c r="CQ2" s="106"/>
      <c r="CR2" s="106"/>
      <c r="CS2" s="105" t="s">
        <v>137</v>
      </c>
      <c r="CT2" s="105"/>
      <c r="CU2" s="105"/>
      <c r="CV2" s="105"/>
      <c r="CW2" s="106" t="s">
        <v>138</v>
      </c>
      <c r="CX2" s="106"/>
      <c r="CY2" s="106"/>
      <c r="CZ2" s="106"/>
      <c r="DA2" s="105" t="s">
        <v>147</v>
      </c>
      <c r="DB2" s="105"/>
      <c r="DC2" s="105"/>
      <c r="DD2" s="105"/>
    </row>
    <row r="3" spans="1:108" ht="27.6" customHeight="1">
      <c r="A3" s="2" t="s">
        <v>148</v>
      </c>
      <c r="B3" s="2" t="s">
        <v>149</v>
      </c>
      <c r="C3" s="2" t="s">
        <v>150</v>
      </c>
      <c r="D3" s="2" t="s">
        <v>151</v>
      </c>
      <c r="E3" s="3" t="s">
        <v>148</v>
      </c>
      <c r="F3" s="3" t="s">
        <v>149</v>
      </c>
      <c r="G3" s="3" t="s">
        <v>150</v>
      </c>
      <c r="H3" s="3" t="s">
        <v>151</v>
      </c>
      <c r="I3" s="2" t="s">
        <v>148</v>
      </c>
      <c r="J3" s="2" t="s">
        <v>149</v>
      </c>
      <c r="K3" s="2" t="s">
        <v>150</v>
      </c>
      <c r="L3" s="2" t="s">
        <v>151</v>
      </c>
      <c r="M3" s="3" t="s">
        <v>148</v>
      </c>
      <c r="N3" s="3" t="s">
        <v>149</v>
      </c>
      <c r="O3" s="3" t="s">
        <v>150</v>
      </c>
      <c r="P3" s="3" t="s">
        <v>151</v>
      </c>
      <c r="Q3" s="2" t="s">
        <v>148</v>
      </c>
      <c r="R3" s="2" t="s">
        <v>149</v>
      </c>
      <c r="S3" s="2" t="s">
        <v>150</v>
      </c>
      <c r="T3" s="2" t="s">
        <v>151</v>
      </c>
      <c r="U3" s="3" t="s">
        <v>148</v>
      </c>
      <c r="V3" s="3" t="s">
        <v>149</v>
      </c>
      <c r="W3" s="3" t="s">
        <v>150</v>
      </c>
      <c r="X3" s="3" t="s">
        <v>151</v>
      </c>
      <c r="Y3" s="2" t="s">
        <v>148</v>
      </c>
      <c r="Z3" s="2" t="s">
        <v>149</v>
      </c>
      <c r="AA3" s="2" t="s">
        <v>150</v>
      </c>
      <c r="AB3" s="2" t="s">
        <v>151</v>
      </c>
      <c r="AC3" s="3" t="s">
        <v>148</v>
      </c>
      <c r="AD3" s="3" t="s">
        <v>149</v>
      </c>
      <c r="AE3" s="3" t="s">
        <v>150</v>
      </c>
      <c r="AF3" s="3" t="s">
        <v>151</v>
      </c>
      <c r="AG3" s="2" t="s">
        <v>148</v>
      </c>
      <c r="AH3" s="2" t="s">
        <v>149</v>
      </c>
      <c r="AI3" s="2" t="s">
        <v>150</v>
      </c>
      <c r="AJ3" s="2" t="s">
        <v>151</v>
      </c>
      <c r="AK3" s="3" t="s">
        <v>148</v>
      </c>
      <c r="AL3" s="3" t="s">
        <v>149</v>
      </c>
      <c r="AM3" s="3" t="s">
        <v>150</v>
      </c>
      <c r="AN3" s="3" t="s">
        <v>151</v>
      </c>
      <c r="AO3" s="2" t="s">
        <v>148</v>
      </c>
      <c r="AP3" s="2" t="s">
        <v>149</v>
      </c>
      <c r="AQ3" s="2" t="s">
        <v>150</v>
      </c>
      <c r="AR3" s="2" t="s">
        <v>151</v>
      </c>
      <c r="AS3" s="3" t="s">
        <v>148</v>
      </c>
      <c r="AT3" s="3" t="s">
        <v>149</v>
      </c>
      <c r="AU3" s="3" t="s">
        <v>150</v>
      </c>
      <c r="AV3" s="3" t="s">
        <v>151</v>
      </c>
      <c r="AW3" s="2" t="s">
        <v>148</v>
      </c>
      <c r="AX3" s="2" t="s">
        <v>149</v>
      </c>
      <c r="AY3" s="2" t="s">
        <v>150</v>
      </c>
      <c r="AZ3" s="2" t="s">
        <v>151</v>
      </c>
      <c r="BA3" s="3" t="s">
        <v>148</v>
      </c>
      <c r="BB3" s="3" t="s">
        <v>149</v>
      </c>
      <c r="BC3" s="3" t="s">
        <v>150</v>
      </c>
      <c r="BD3" s="3" t="s">
        <v>151</v>
      </c>
      <c r="BE3" s="2" t="s">
        <v>148</v>
      </c>
      <c r="BF3" s="2" t="s">
        <v>149</v>
      </c>
      <c r="BG3" s="2" t="s">
        <v>150</v>
      </c>
      <c r="BH3" s="2" t="s">
        <v>151</v>
      </c>
      <c r="BI3" s="3" t="s">
        <v>148</v>
      </c>
      <c r="BJ3" s="3" t="s">
        <v>149</v>
      </c>
      <c r="BK3" s="3" t="s">
        <v>150</v>
      </c>
      <c r="BL3" s="3" t="s">
        <v>151</v>
      </c>
      <c r="BM3" s="2" t="s">
        <v>148</v>
      </c>
      <c r="BN3" s="2" t="s">
        <v>149</v>
      </c>
      <c r="BO3" s="2" t="s">
        <v>150</v>
      </c>
      <c r="BP3" s="2" t="s">
        <v>151</v>
      </c>
      <c r="BQ3" s="2" t="s">
        <v>148</v>
      </c>
      <c r="BR3" s="2" t="s">
        <v>149</v>
      </c>
      <c r="BS3" s="2" t="s">
        <v>150</v>
      </c>
      <c r="BT3" s="2" t="s">
        <v>151</v>
      </c>
      <c r="BU3" s="3" t="s">
        <v>148</v>
      </c>
      <c r="BV3" s="3" t="s">
        <v>149</v>
      </c>
      <c r="BW3" s="3" t="s">
        <v>150</v>
      </c>
      <c r="BX3" s="3" t="s">
        <v>151</v>
      </c>
      <c r="BY3" s="2" t="s">
        <v>148</v>
      </c>
      <c r="BZ3" s="2" t="s">
        <v>149</v>
      </c>
      <c r="CA3" s="2" t="s">
        <v>150</v>
      </c>
      <c r="CB3" s="2" t="s">
        <v>151</v>
      </c>
      <c r="CC3" s="3" t="s">
        <v>148</v>
      </c>
      <c r="CD3" s="1" t="s">
        <v>149</v>
      </c>
      <c r="CE3" s="3" t="s">
        <v>150</v>
      </c>
      <c r="CF3" s="3" t="s">
        <v>151</v>
      </c>
      <c r="CG3" s="2" t="s">
        <v>148</v>
      </c>
      <c r="CH3" s="2" t="s">
        <v>149</v>
      </c>
      <c r="CI3" s="2" t="s">
        <v>150</v>
      </c>
      <c r="CJ3" s="2" t="s">
        <v>151</v>
      </c>
      <c r="CK3" s="3" t="s">
        <v>148</v>
      </c>
      <c r="CL3" s="3" t="s">
        <v>149</v>
      </c>
      <c r="CM3" s="3" t="s">
        <v>150</v>
      </c>
      <c r="CN3" s="3" t="s">
        <v>151</v>
      </c>
      <c r="CO3" s="2" t="s">
        <v>148</v>
      </c>
      <c r="CP3" s="2" t="s">
        <v>149</v>
      </c>
      <c r="CQ3" s="2" t="s">
        <v>150</v>
      </c>
      <c r="CR3" s="2" t="s">
        <v>151</v>
      </c>
      <c r="CS3" s="3" t="s">
        <v>148</v>
      </c>
      <c r="CT3" s="3" t="s">
        <v>149</v>
      </c>
      <c r="CU3" s="3" t="s">
        <v>150</v>
      </c>
      <c r="CV3" s="3" t="s">
        <v>151</v>
      </c>
      <c r="CW3" s="2" t="s">
        <v>148</v>
      </c>
      <c r="CX3" s="2" t="s">
        <v>149</v>
      </c>
      <c r="CY3" s="2" t="s">
        <v>150</v>
      </c>
      <c r="CZ3" s="2" t="s">
        <v>151</v>
      </c>
      <c r="DA3" s="3" t="s">
        <v>148</v>
      </c>
      <c r="DB3" s="3" t="s">
        <v>149</v>
      </c>
      <c r="DC3" s="3" t="s">
        <v>150</v>
      </c>
      <c r="DD3" s="3" t="s">
        <v>151</v>
      </c>
    </row>
    <row r="4" spans="1:108" ht="51">
      <c r="A4" s="42" t="s">
        <v>152</v>
      </c>
      <c r="B4" s="42" t="s">
        <v>153</v>
      </c>
      <c r="C4" s="42" t="s">
        <v>154</v>
      </c>
      <c r="D4" s="42" t="s">
        <v>155</v>
      </c>
      <c r="E4" s="43" t="s">
        <v>152</v>
      </c>
      <c r="F4" s="43" t="s">
        <v>153</v>
      </c>
      <c r="G4" s="43" t="s">
        <v>154</v>
      </c>
      <c r="H4" s="43" t="s">
        <v>155</v>
      </c>
      <c r="I4" s="42" t="s">
        <v>152</v>
      </c>
      <c r="J4" s="42" t="s">
        <v>153</v>
      </c>
      <c r="K4" s="42" t="s">
        <v>154</v>
      </c>
      <c r="L4" s="42" t="s">
        <v>155</v>
      </c>
      <c r="M4" s="43" t="s">
        <v>152</v>
      </c>
      <c r="N4" s="43" t="s">
        <v>153</v>
      </c>
      <c r="O4" s="43" t="s">
        <v>154</v>
      </c>
      <c r="P4" s="43" t="s">
        <v>155</v>
      </c>
      <c r="Q4" s="42" t="s">
        <v>152</v>
      </c>
      <c r="R4" s="42" t="s">
        <v>153</v>
      </c>
      <c r="S4" s="42" t="s">
        <v>154</v>
      </c>
      <c r="T4" s="42" t="s">
        <v>155</v>
      </c>
      <c r="U4" s="43" t="s">
        <v>152</v>
      </c>
      <c r="V4" s="43" t="s">
        <v>153</v>
      </c>
      <c r="W4" s="43" t="s">
        <v>154</v>
      </c>
      <c r="X4" s="43" t="s">
        <v>155</v>
      </c>
      <c r="Y4" s="42" t="s">
        <v>152</v>
      </c>
      <c r="Z4" s="42" t="s">
        <v>153</v>
      </c>
      <c r="AA4" s="42" t="s">
        <v>154</v>
      </c>
      <c r="AB4" s="42" t="s">
        <v>155</v>
      </c>
      <c r="AC4" s="43" t="s">
        <v>152</v>
      </c>
      <c r="AD4" s="43" t="s">
        <v>153</v>
      </c>
      <c r="AE4" s="43" t="s">
        <v>154</v>
      </c>
      <c r="AF4" s="43" t="s">
        <v>155</v>
      </c>
      <c r="AG4" s="42" t="s">
        <v>152</v>
      </c>
      <c r="AH4" s="42" t="s">
        <v>153</v>
      </c>
      <c r="AI4" s="42" t="s">
        <v>154</v>
      </c>
      <c r="AJ4" s="42" t="s">
        <v>155</v>
      </c>
      <c r="AK4" s="43" t="s">
        <v>152</v>
      </c>
      <c r="AL4" s="43" t="s">
        <v>153</v>
      </c>
      <c r="AM4" s="43" t="s">
        <v>154</v>
      </c>
      <c r="AN4" s="43" t="s">
        <v>155</v>
      </c>
      <c r="AO4" s="42" t="s">
        <v>152</v>
      </c>
      <c r="AP4" s="42" t="s">
        <v>153</v>
      </c>
      <c r="AQ4" s="42" t="s">
        <v>154</v>
      </c>
      <c r="AR4" s="42" t="s">
        <v>155</v>
      </c>
      <c r="AS4" s="43" t="s">
        <v>152</v>
      </c>
      <c r="AT4" s="43" t="s">
        <v>153</v>
      </c>
      <c r="AU4" s="43" t="s">
        <v>154</v>
      </c>
      <c r="AV4" s="43" t="s">
        <v>155</v>
      </c>
      <c r="AW4" s="42" t="s">
        <v>152</v>
      </c>
      <c r="AX4" s="42" t="s">
        <v>153</v>
      </c>
      <c r="AY4" s="42" t="s">
        <v>154</v>
      </c>
      <c r="AZ4" s="42" t="s">
        <v>155</v>
      </c>
      <c r="BA4" s="43" t="s">
        <v>152</v>
      </c>
      <c r="BB4" s="43" t="s">
        <v>153</v>
      </c>
      <c r="BC4" s="43" t="s">
        <v>154</v>
      </c>
      <c r="BD4" s="43" t="s">
        <v>155</v>
      </c>
      <c r="BE4" s="42" t="s">
        <v>152</v>
      </c>
      <c r="BF4" s="42" t="s">
        <v>153</v>
      </c>
      <c r="BG4" s="42" t="s">
        <v>154</v>
      </c>
      <c r="BH4" s="42" t="s">
        <v>155</v>
      </c>
      <c r="BI4" s="43" t="s">
        <v>152</v>
      </c>
      <c r="BJ4" s="43" t="s">
        <v>153</v>
      </c>
      <c r="BK4" s="43" t="s">
        <v>154</v>
      </c>
      <c r="BL4" s="43" t="s">
        <v>155</v>
      </c>
      <c r="BM4" s="42" t="s">
        <v>152</v>
      </c>
      <c r="BN4" s="42" t="s">
        <v>153</v>
      </c>
      <c r="BO4" s="42" t="s">
        <v>154</v>
      </c>
      <c r="BP4" s="42" t="s">
        <v>155</v>
      </c>
      <c r="BQ4" s="42" t="s">
        <v>152</v>
      </c>
      <c r="BR4" s="42" t="s">
        <v>153</v>
      </c>
      <c r="BS4" s="42" t="s">
        <v>154</v>
      </c>
      <c r="BT4" s="42" t="s">
        <v>155</v>
      </c>
      <c r="BU4" s="43" t="s">
        <v>152</v>
      </c>
      <c r="BV4" s="43" t="s">
        <v>153</v>
      </c>
      <c r="BW4" s="43" t="s">
        <v>154</v>
      </c>
      <c r="BX4" s="43" t="s">
        <v>155</v>
      </c>
      <c r="BY4" s="42" t="s">
        <v>152</v>
      </c>
      <c r="BZ4" s="42" t="s">
        <v>153</v>
      </c>
      <c r="CA4" s="42" t="s">
        <v>154</v>
      </c>
      <c r="CB4" s="42" t="s">
        <v>155</v>
      </c>
      <c r="CC4" s="43" t="s">
        <v>152</v>
      </c>
      <c r="CD4" s="46" t="s">
        <v>153</v>
      </c>
      <c r="CE4" s="43" t="s">
        <v>154</v>
      </c>
      <c r="CF4" s="43" t="s">
        <v>155</v>
      </c>
      <c r="CG4" s="42" t="s">
        <v>152</v>
      </c>
      <c r="CH4" s="42" t="s">
        <v>153</v>
      </c>
      <c r="CI4" s="42" t="s">
        <v>154</v>
      </c>
      <c r="CJ4" s="42" t="s">
        <v>155</v>
      </c>
      <c r="CK4" s="43" t="s">
        <v>152</v>
      </c>
      <c r="CL4" s="43" t="s">
        <v>153</v>
      </c>
      <c r="CM4" s="43" t="s">
        <v>154</v>
      </c>
      <c r="CN4" s="43" t="s">
        <v>155</v>
      </c>
      <c r="CO4" s="42" t="s">
        <v>152</v>
      </c>
      <c r="CP4" s="42" t="s">
        <v>153</v>
      </c>
      <c r="CQ4" s="42" t="s">
        <v>154</v>
      </c>
      <c r="CR4" s="42" t="s">
        <v>155</v>
      </c>
      <c r="CS4" s="43" t="s">
        <v>152</v>
      </c>
      <c r="CT4" s="43" t="s">
        <v>153</v>
      </c>
      <c r="CU4" s="43" t="s">
        <v>154</v>
      </c>
      <c r="CV4" s="43" t="s">
        <v>155</v>
      </c>
      <c r="CW4" s="42" t="s">
        <v>152</v>
      </c>
      <c r="CX4" s="42" t="s">
        <v>153</v>
      </c>
      <c r="CY4" s="42" t="s">
        <v>154</v>
      </c>
      <c r="CZ4" s="42" t="s">
        <v>155</v>
      </c>
      <c r="DA4" s="43" t="s">
        <v>152</v>
      </c>
      <c r="DB4" s="43" t="s">
        <v>153</v>
      </c>
      <c r="DC4" s="43" t="s">
        <v>154</v>
      </c>
      <c r="DD4" s="43" t="s">
        <v>155</v>
      </c>
    </row>
    <row r="5" spans="1:108" s="22" customFormat="1" ht="13.9" customHeight="1">
      <c r="A5" s="44" t="s">
        <v>156</v>
      </c>
      <c r="B5" s="44" t="s">
        <v>157</v>
      </c>
      <c r="C5" s="44" t="s">
        <v>158</v>
      </c>
      <c r="D5" s="44" t="s">
        <v>156</v>
      </c>
      <c r="E5" s="45" t="s">
        <v>159</v>
      </c>
      <c r="F5" s="45" t="s">
        <v>160</v>
      </c>
      <c r="G5" s="45" t="s">
        <v>158</v>
      </c>
      <c r="H5" s="45" t="s">
        <v>156</v>
      </c>
      <c r="I5" s="44" t="s">
        <v>156</v>
      </c>
      <c r="J5" s="44" t="s">
        <v>160</v>
      </c>
      <c r="K5" s="44" t="s">
        <v>161</v>
      </c>
      <c r="L5" s="44" t="s">
        <v>156</v>
      </c>
      <c r="M5" s="45" t="s">
        <v>162</v>
      </c>
      <c r="N5" s="45" t="s">
        <v>160</v>
      </c>
      <c r="O5" s="45" t="s">
        <v>161</v>
      </c>
      <c r="P5" s="45" t="s">
        <v>162</v>
      </c>
      <c r="Q5" s="44" t="s">
        <v>160</v>
      </c>
      <c r="R5" s="44" t="s">
        <v>160</v>
      </c>
      <c r="S5" s="44" t="s">
        <v>161</v>
      </c>
      <c r="T5" s="44" t="s">
        <v>160</v>
      </c>
      <c r="U5" s="45" t="s">
        <v>163</v>
      </c>
      <c r="V5" s="45" t="s">
        <v>160</v>
      </c>
      <c r="W5" s="45" t="s">
        <v>161</v>
      </c>
      <c r="X5" s="45" t="s">
        <v>163</v>
      </c>
      <c r="Y5" s="44" t="s">
        <v>162</v>
      </c>
      <c r="Z5" s="44" t="s">
        <v>160</v>
      </c>
      <c r="AA5" s="44" t="s">
        <v>158</v>
      </c>
      <c r="AB5" s="44" t="s">
        <v>162</v>
      </c>
      <c r="AC5" s="45" t="s">
        <v>156</v>
      </c>
      <c r="AD5" s="45" t="s">
        <v>157</v>
      </c>
      <c r="AE5" s="45" t="s">
        <v>160</v>
      </c>
      <c r="AF5" s="45" t="s">
        <v>156</v>
      </c>
      <c r="AG5" s="44" t="s">
        <v>159</v>
      </c>
      <c r="AH5" s="44" t="s">
        <v>160</v>
      </c>
      <c r="AI5" s="44" t="s">
        <v>158</v>
      </c>
      <c r="AJ5" s="44" t="s">
        <v>164</v>
      </c>
      <c r="AK5" s="45" t="s">
        <v>163</v>
      </c>
      <c r="AL5" s="45" t="s">
        <v>160</v>
      </c>
      <c r="AM5" s="45" t="s">
        <v>160</v>
      </c>
      <c r="AN5" s="45" t="s">
        <v>163</v>
      </c>
      <c r="AO5" s="44" t="s">
        <v>165</v>
      </c>
      <c r="AP5" s="44" t="s">
        <v>160</v>
      </c>
      <c r="AQ5" s="44" t="s">
        <v>158</v>
      </c>
      <c r="AR5" s="44" t="s">
        <v>165</v>
      </c>
      <c r="AS5" s="45" t="s">
        <v>164</v>
      </c>
      <c r="AT5" s="45" t="s">
        <v>166</v>
      </c>
      <c r="AU5" s="45" t="s">
        <v>160</v>
      </c>
      <c r="AV5" s="45" t="s">
        <v>164</v>
      </c>
      <c r="AW5" s="44" t="s">
        <v>162</v>
      </c>
      <c r="AX5" s="44" t="s">
        <v>160</v>
      </c>
      <c r="AY5" s="44" t="s">
        <v>161</v>
      </c>
      <c r="AZ5" s="44" t="s">
        <v>162</v>
      </c>
      <c r="BA5" s="45" t="s">
        <v>156</v>
      </c>
      <c r="BB5" s="45" t="s">
        <v>160</v>
      </c>
      <c r="BC5" s="45" t="s">
        <v>158</v>
      </c>
      <c r="BD5" s="45" t="s">
        <v>156</v>
      </c>
      <c r="BE5" s="44" t="s">
        <v>164</v>
      </c>
      <c r="BF5" s="44" t="s">
        <v>167</v>
      </c>
      <c r="BG5" s="44" t="s">
        <v>158</v>
      </c>
      <c r="BH5" s="44" t="s">
        <v>168</v>
      </c>
      <c r="BI5" s="45" t="s">
        <v>169</v>
      </c>
      <c r="BJ5" s="65"/>
      <c r="BK5" s="45" t="s">
        <v>158</v>
      </c>
      <c r="BL5" s="45" t="s">
        <v>169</v>
      </c>
      <c r="BM5" s="44" t="s">
        <v>170</v>
      </c>
      <c r="BN5" s="44"/>
      <c r="BO5" s="44" t="s">
        <v>170</v>
      </c>
      <c r="BP5" s="44" t="s">
        <v>170</v>
      </c>
      <c r="BQ5" s="42" t="s">
        <v>168</v>
      </c>
      <c r="BR5" s="44" t="s">
        <v>160</v>
      </c>
      <c r="BS5" s="44" t="s">
        <v>160</v>
      </c>
      <c r="BT5" s="42" t="s">
        <v>168</v>
      </c>
      <c r="BU5" s="45" t="s">
        <v>160</v>
      </c>
      <c r="BV5" s="45" t="s">
        <v>160</v>
      </c>
      <c r="BW5" s="45" t="s">
        <v>156</v>
      </c>
      <c r="BX5" s="45" t="s">
        <v>160</v>
      </c>
      <c r="BY5" s="44"/>
      <c r="BZ5" s="44" t="s">
        <v>167</v>
      </c>
      <c r="CA5" s="44" t="s">
        <v>160</v>
      </c>
      <c r="CB5" s="44" t="s">
        <v>168</v>
      </c>
      <c r="CC5" s="45" t="s">
        <v>160</v>
      </c>
      <c r="CD5" s="45" t="s">
        <v>170</v>
      </c>
      <c r="CE5" s="45" t="s">
        <v>158</v>
      </c>
      <c r="CF5" s="45" t="s">
        <v>160</v>
      </c>
      <c r="CG5" s="44" t="s">
        <v>171</v>
      </c>
      <c r="CH5" s="44" t="s">
        <v>160</v>
      </c>
      <c r="CI5" s="44" t="s">
        <v>161</v>
      </c>
      <c r="CJ5" s="44" t="s">
        <v>171</v>
      </c>
      <c r="CK5" s="45" t="s">
        <v>160</v>
      </c>
      <c r="CL5" s="45" t="s">
        <v>166</v>
      </c>
      <c r="CM5" s="45" t="s">
        <v>160</v>
      </c>
      <c r="CN5" s="45" t="s">
        <v>160</v>
      </c>
      <c r="CO5" s="44" t="s">
        <v>160</v>
      </c>
      <c r="CP5" s="44" t="s">
        <v>160</v>
      </c>
      <c r="CQ5" s="44" t="s">
        <v>161</v>
      </c>
      <c r="CR5" s="44" t="s">
        <v>160</v>
      </c>
      <c r="CS5" s="45" t="s">
        <v>160</v>
      </c>
      <c r="CT5" s="45" t="s">
        <v>160</v>
      </c>
      <c r="CU5" s="45" t="s">
        <v>158</v>
      </c>
      <c r="CV5" s="45" t="s">
        <v>160</v>
      </c>
      <c r="CW5" s="44" t="s">
        <v>160</v>
      </c>
      <c r="CX5" s="44" t="s">
        <v>160</v>
      </c>
      <c r="CY5" s="44" t="s">
        <v>161</v>
      </c>
      <c r="CZ5" s="44" t="s">
        <v>160</v>
      </c>
      <c r="DA5" s="45"/>
      <c r="DB5" s="45"/>
      <c r="DC5" s="45"/>
      <c r="DD5" s="45" t="s">
        <v>170</v>
      </c>
    </row>
    <row r="6" spans="1:108" s="22" customFormat="1" ht="12.75">
      <c r="A6" s="44" t="s">
        <v>171</v>
      </c>
      <c r="B6" s="44" t="s">
        <v>160</v>
      </c>
      <c r="C6" s="44" t="s">
        <v>160</v>
      </c>
      <c r="D6" s="44" t="s">
        <v>171</v>
      </c>
      <c r="E6" s="45" t="s">
        <v>156</v>
      </c>
      <c r="F6" s="45" t="s">
        <v>160</v>
      </c>
      <c r="G6" s="45" t="s">
        <v>160</v>
      </c>
      <c r="H6" s="45" t="s">
        <v>162</v>
      </c>
      <c r="I6" s="44" t="s">
        <v>172</v>
      </c>
      <c r="J6" s="44" t="s">
        <v>160</v>
      </c>
      <c r="K6" s="44" t="s">
        <v>158</v>
      </c>
      <c r="L6" s="44" t="s">
        <v>172</v>
      </c>
      <c r="M6" s="45" t="s">
        <v>173</v>
      </c>
      <c r="N6" s="45" t="s">
        <v>160</v>
      </c>
      <c r="O6" s="45" t="s">
        <v>160</v>
      </c>
      <c r="P6" s="45" t="s">
        <v>173</v>
      </c>
      <c r="Q6" s="44" t="s">
        <v>160</v>
      </c>
      <c r="R6" s="44" t="s">
        <v>160</v>
      </c>
      <c r="S6" s="44" t="s">
        <v>158</v>
      </c>
      <c r="T6" s="44" t="s">
        <v>160</v>
      </c>
      <c r="U6" s="45" t="s">
        <v>162</v>
      </c>
      <c r="V6" s="45" t="s">
        <v>160</v>
      </c>
      <c r="W6" s="45" t="s">
        <v>158</v>
      </c>
      <c r="X6" s="45" t="s">
        <v>162</v>
      </c>
      <c r="Y6" s="44" t="s">
        <v>173</v>
      </c>
      <c r="Z6" s="44" t="s">
        <v>160</v>
      </c>
      <c r="AA6" s="44" t="s">
        <v>160</v>
      </c>
      <c r="AB6" s="44" t="s">
        <v>173</v>
      </c>
      <c r="AC6" s="45" t="s">
        <v>171</v>
      </c>
      <c r="AD6" s="45" t="s">
        <v>160</v>
      </c>
      <c r="AE6" s="45" t="s">
        <v>160</v>
      </c>
      <c r="AF6" s="45" t="s">
        <v>171</v>
      </c>
      <c r="AG6" s="44" t="s">
        <v>164</v>
      </c>
      <c r="AH6" s="44" t="s">
        <v>160</v>
      </c>
      <c r="AI6" s="44" t="s">
        <v>160</v>
      </c>
      <c r="AJ6" s="44" t="s">
        <v>160</v>
      </c>
      <c r="AK6" s="45" t="s">
        <v>161</v>
      </c>
      <c r="AL6" s="45" t="s">
        <v>160</v>
      </c>
      <c r="AM6" s="45" t="s">
        <v>160</v>
      </c>
      <c r="AN6" s="45" t="s">
        <v>161</v>
      </c>
      <c r="AO6" s="44" t="s">
        <v>160</v>
      </c>
      <c r="AP6" s="44" t="s">
        <v>160</v>
      </c>
      <c r="AQ6" s="44" t="s">
        <v>160</v>
      </c>
      <c r="AR6" s="44" t="s">
        <v>160</v>
      </c>
      <c r="AS6" s="45" t="s">
        <v>166</v>
      </c>
      <c r="AT6" s="45" t="s">
        <v>160</v>
      </c>
      <c r="AU6" s="45" t="s">
        <v>160</v>
      </c>
      <c r="AV6" s="45" t="s">
        <v>160</v>
      </c>
      <c r="AW6" s="44" t="s">
        <v>172</v>
      </c>
      <c r="AX6" s="44" t="s">
        <v>160</v>
      </c>
      <c r="AY6" s="44" t="s">
        <v>158</v>
      </c>
      <c r="AZ6" s="44" t="s">
        <v>172</v>
      </c>
      <c r="BA6" s="45" t="s">
        <v>163</v>
      </c>
      <c r="BB6" s="45" t="s">
        <v>160</v>
      </c>
      <c r="BC6" s="45" t="s">
        <v>160</v>
      </c>
      <c r="BD6" s="45" t="s">
        <v>163</v>
      </c>
      <c r="BE6" s="44" t="s">
        <v>170</v>
      </c>
      <c r="BF6" s="44" t="s">
        <v>170</v>
      </c>
      <c r="BG6" s="44" t="s">
        <v>170</v>
      </c>
      <c r="BH6" s="44" t="s">
        <v>170</v>
      </c>
      <c r="BI6" s="61" t="s">
        <v>168</v>
      </c>
      <c r="BJ6" s="63"/>
      <c r="BK6" s="63" t="s">
        <v>170</v>
      </c>
      <c r="BL6" s="62" t="s">
        <v>168</v>
      </c>
      <c r="BM6" s="44"/>
      <c r="BN6" s="44"/>
      <c r="BO6" s="44" t="s">
        <v>174</v>
      </c>
      <c r="BP6" s="44"/>
      <c r="BQ6" s="44" t="s">
        <v>175</v>
      </c>
      <c r="BR6" s="44" t="s">
        <v>160</v>
      </c>
      <c r="BS6" s="44" t="s">
        <v>160</v>
      </c>
      <c r="BT6" s="44" t="s">
        <v>176</v>
      </c>
      <c r="BU6" s="45" t="s">
        <v>160</v>
      </c>
      <c r="BV6" s="45" t="s">
        <v>160</v>
      </c>
      <c r="BW6" s="45" t="s">
        <v>157</v>
      </c>
      <c r="BX6" s="45" t="s">
        <v>160</v>
      </c>
      <c r="BY6" s="44"/>
      <c r="BZ6" s="44" t="s">
        <v>166</v>
      </c>
      <c r="CA6" s="44" t="s">
        <v>160</v>
      </c>
      <c r="CB6" s="44" t="s">
        <v>160</v>
      </c>
      <c r="CC6" s="45" t="s">
        <v>160</v>
      </c>
      <c r="CE6" s="45" t="s">
        <v>170</v>
      </c>
      <c r="CF6" s="45" t="s">
        <v>160</v>
      </c>
      <c r="CG6" s="44" t="s">
        <v>173</v>
      </c>
      <c r="CH6" s="44" t="s">
        <v>160</v>
      </c>
      <c r="CI6" s="44" t="s">
        <v>158</v>
      </c>
      <c r="CJ6" s="44" t="s">
        <v>173</v>
      </c>
      <c r="CK6" s="45" t="s">
        <v>160</v>
      </c>
      <c r="CL6" s="45" t="s">
        <v>167</v>
      </c>
      <c r="CM6" s="45" t="s">
        <v>160</v>
      </c>
      <c r="CN6" s="45" t="s">
        <v>160</v>
      </c>
      <c r="CO6" s="44" t="s">
        <v>160</v>
      </c>
      <c r="CP6" s="44" t="s">
        <v>160</v>
      </c>
      <c r="CQ6" s="44" t="s">
        <v>177</v>
      </c>
      <c r="CR6" s="44" t="s">
        <v>160</v>
      </c>
      <c r="CS6" s="45" t="s">
        <v>160</v>
      </c>
      <c r="CT6" s="45" t="s">
        <v>160</v>
      </c>
      <c r="CU6" s="45" t="s">
        <v>178</v>
      </c>
      <c r="CV6" s="45" t="s">
        <v>160</v>
      </c>
      <c r="CW6" s="44" t="s">
        <v>160</v>
      </c>
      <c r="CX6" s="44" t="s">
        <v>160</v>
      </c>
      <c r="CY6" s="44" t="s">
        <v>158</v>
      </c>
      <c r="CZ6" s="44" t="s">
        <v>160</v>
      </c>
      <c r="DA6" s="45"/>
      <c r="DB6" s="45"/>
      <c r="DC6" s="45"/>
      <c r="DD6" s="45" t="s">
        <v>179</v>
      </c>
    </row>
    <row r="7" spans="1:108" s="22" customFormat="1" ht="12.75">
      <c r="A7" s="44" t="s">
        <v>162</v>
      </c>
      <c r="B7" s="44" t="s">
        <v>160</v>
      </c>
      <c r="C7" s="44" t="s">
        <v>160</v>
      </c>
      <c r="D7" s="44" t="s">
        <v>162</v>
      </c>
      <c r="E7" s="45" t="s">
        <v>162</v>
      </c>
      <c r="F7" s="45" t="s">
        <v>160</v>
      </c>
      <c r="G7" s="45" t="s">
        <v>160</v>
      </c>
      <c r="H7" s="45" t="s">
        <v>164</v>
      </c>
      <c r="I7" s="44" t="s">
        <v>173</v>
      </c>
      <c r="J7" s="44" t="s">
        <v>160</v>
      </c>
      <c r="K7" s="44" t="s">
        <v>160</v>
      </c>
      <c r="L7" s="44" t="s">
        <v>173</v>
      </c>
      <c r="M7" s="45" t="s">
        <v>180</v>
      </c>
      <c r="N7" s="45" t="s">
        <v>160</v>
      </c>
      <c r="O7" s="45" t="s">
        <v>160</v>
      </c>
      <c r="P7" s="45" t="s">
        <v>180</v>
      </c>
      <c r="Q7" s="44" t="s">
        <v>160</v>
      </c>
      <c r="R7" s="44" t="s">
        <v>160</v>
      </c>
      <c r="S7" s="44" t="s">
        <v>160</v>
      </c>
      <c r="T7" s="44" t="s">
        <v>160</v>
      </c>
      <c r="U7" s="45" t="s">
        <v>172</v>
      </c>
      <c r="V7" s="45" t="s">
        <v>160</v>
      </c>
      <c r="W7" s="45" t="s">
        <v>170</v>
      </c>
      <c r="X7" s="45" t="s">
        <v>172</v>
      </c>
      <c r="Y7" s="44" t="s">
        <v>165</v>
      </c>
      <c r="Z7" s="44" t="s">
        <v>160</v>
      </c>
      <c r="AA7" s="44" t="s">
        <v>160</v>
      </c>
      <c r="AB7" s="44" t="s">
        <v>165</v>
      </c>
      <c r="AC7" s="45" t="s">
        <v>162</v>
      </c>
      <c r="AD7" s="45" t="s">
        <v>160</v>
      </c>
      <c r="AE7" s="45" t="s">
        <v>160</v>
      </c>
      <c r="AF7" s="45" t="s">
        <v>162</v>
      </c>
      <c r="AG7" s="44" t="s">
        <v>160</v>
      </c>
      <c r="AH7" s="44" t="s">
        <v>160</v>
      </c>
      <c r="AI7" s="44" t="s">
        <v>160</v>
      </c>
      <c r="AJ7" s="44" t="s">
        <v>160</v>
      </c>
      <c r="AK7" s="45" t="s">
        <v>164</v>
      </c>
      <c r="AL7" s="45" t="s">
        <v>160</v>
      </c>
      <c r="AM7" s="45" t="s">
        <v>160</v>
      </c>
      <c r="AN7" s="45" t="s">
        <v>164</v>
      </c>
      <c r="AO7" s="44" t="s">
        <v>160</v>
      </c>
      <c r="AP7" s="44" t="s">
        <v>160</v>
      </c>
      <c r="AQ7" s="44" t="s">
        <v>160</v>
      </c>
      <c r="AR7" s="44" t="s">
        <v>160</v>
      </c>
      <c r="AS7" s="45" t="s">
        <v>160</v>
      </c>
      <c r="AT7" s="45" t="s">
        <v>160</v>
      </c>
      <c r="AU7" s="45" t="s">
        <v>160</v>
      </c>
      <c r="AV7" s="45" t="s">
        <v>160</v>
      </c>
      <c r="AW7" s="44" t="s">
        <v>164</v>
      </c>
      <c r="AX7" s="44" t="s">
        <v>160</v>
      </c>
      <c r="AY7" s="44" t="s">
        <v>170</v>
      </c>
      <c r="AZ7" s="44" t="s">
        <v>164</v>
      </c>
      <c r="BA7" s="45" t="s">
        <v>162</v>
      </c>
      <c r="BB7" s="45" t="s">
        <v>160</v>
      </c>
      <c r="BC7" s="45" t="s">
        <v>160</v>
      </c>
      <c r="BD7" s="45" t="s">
        <v>162</v>
      </c>
      <c r="BE7" s="44" t="s">
        <v>181</v>
      </c>
      <c r="BF7" s="44" t="s">
        <v>181</v>
      </c>
      <c r="BG7" s="44" t="s">
        <v>181</v>
      </c>
      <c r="BH7" s="44" t="s">
        <v>181</v>
      </c>
      <c r="BI7" s="61" t="s">
        <v>182</v>
      </c>
      <c r="BJ7" s="65"/>
      <c r="BK7" s="65"/>
      <c r="BL7" s="62" t="s">
        <v>182</v>
      </c>
      <c r="BM7" s="44"/>
      <c r="BN7" s="44"/>
      <c r="BO7" s="44"/>
      <c r="BP7" s="44"/>
      <c r="BQ7" s="44" t="s">
        <v>183</v>
      </c>
      <c r="BR7" s="44" t="s">
        <v>160</v>
      </c>
      <c r="BS7" s="44" t="s">
        <v>160</v>
      </c>
      <c r="BT7" s="44" t="s">
        <v>183</v>
      </c>
      <c r="BU7" s="45" t="s">
        <v>160</v>
      </c>
      <c r="BV7" s="45" t="s">
        <v>160</v>
      </c>
      <c r="BW7" s="45" t="s">
        <v>184</v>
      </c>
      <c r="BX7" s="45" t="s">
        <v>160</v>
      </c>
      <c r="BY7" s="44"/>
      <c r="BZ7" s="44" t="s">
        <v>176</v>
      </c>
      <c r="CA7" s="44" t="s">
        <v>160</v>
      </c>
      <c r="CB7" s="44" t="s">
        <v>160</v>
      </c>
      <c r="CC7" s="45" t="s">
        <v>160</v>
      </c>
      <c r="CD7" s="45" t="s">
        <v>160</v>
      </c>
      <c r="CE7" s="45" t="s">
        <v>160</v>
      </c>
      <c r="CF7" s="45" t="s">
        <v>160</v>
      </c>
      <c r="CG7" s="44" t="s">
        <v>165</v>
      </c>
      <c r="CH7" s="44" t="s">
        <v>160</v>
      </c>
      <c r="CI7" s="44" t="s">
        <v>170</v>
      </c>
      <c r="CJ7" s="44" t="s">
        <v>165</v>
      </c>
      <c r="CK7" s="45" t="s">
        <v>160</v>
      </c>
      <c r="CL7" s="45" t="s">
        <v>170</v>
      </c>
      <c r="CM7" s="45" t="s">
        <v>160</v>
      </c>
      <c r="CN7" s="45" t="s">
        <v>160</v>
      </c>
      <c r="CO7" s="44" t="s">
        <v>160</v>
      </c>
      <c r="CP7" s="44" t="s">
        <v>160</v>
      </c>
      <c r="CQ7" s="44" t="s">
        <v>170</v>
      </c>
      <c r="CR7" s="44" t="s">
        <v>160</v>
      </c>
      <c r="CS7" s="45" t="s">
        <v>160</v>
      </c>
      <c r="CT7" s="45" t="s">
        <v>160</v>
      </c>
      <c r="CU7" s="45" t="s">
        <v>160</v>
      </c>
      <c r="CV7" s="45" t="s">
        <v>160</v>
      </c>
      <c r="CW7" s="44" t="s">
        <v>160</v>
      </c>
      <c r="CX7" s="44" t="s">
        <v>160</v>
      </c>
      <c r="CY7" s="44" t="s">
        <v>170</v>
      </c>
      <c r="CZ7" s="44" t="s">
        <v>160</v>
      </c>
      <c r="DA7" s="45"/>
      <c r="DB7" s="45"/>
      <c r="DC7" s="45"/>
      <c r="DD7" s="45" t="s">
        <v>169</v>
      </c>
    </row>
    <row r="8" spans="1:108" s="22" customFormat="1" ht="12.75">
      <c r="A8" s="44" t="s">
        <v>172</v>
      </c>
      <c r="B8" s="44" t="s">
        <v>160</v>
      </c>
      <c r="C8" s="44" t="s">
        <v>160</v>
      </c>
      <c r="D8" s="44" t="s">
        <v>172</v>
      </c>
      <c r="E8" s="45" t="s">
        <v>164</v>
      </c>
      <c r="F8" s="45" t="s">
        <v>160</v>
      </c>
      <c r="G8" s="45" t="s">
        <v>160</v>
      </c>
      <c r="H8" s="45" t="s">
        <v>185</v>
      </c>
      <c r="I8" s="44" t="s">
        <v>170</v>
      </c>
      <c r="J8" s="44" t="s">
        <v>160</v>
      </c>
      <c r="K8" s="44" t="s">
        <v>160</v>
      </c>
      <c r="L8" s="44" t="s">
        <v>170</v>
      </c>
      <c r="M8" s="45"/>
      <c r="N8" s="45" t="s">
        <v>160</v>
      </c>
      <c r="O8" s="45" t="s">
        <v>160</v>
      </c>
      <c r="P8" s="45" t="s">
        <v>164</v>
      </c>
      <c r="Q8" s="44" t="s">
        <v>160</v>
      </c>
      <c r="R8" s="44" t="s">
        <v>160</v>
      </c>
      <c r="S8" s="44" t="s">
        <v>160</v>
      </c>
      <c r="T8" s="44" t="s">
        <v>160</v>
      </c>
      <c r="U8" s="45" t="s">
        <v>164</v>
      </c>
      <c r="V8" s="45" t="s">
        <v>160</v>
      </c>
      <c r="W8" s="45" t="s">
        <v>160</v>
      </c>
      <c r="X8" s="45" t="s">
        <v>164</v>
      </c>
      <c r="Y8" s="44" t="s">
        <v>186</v>
      </c>
      <c r="Z8" s="44" t="s">
        <v>160</v>
      </c>
      <c r="AA8" s="44" t="s">
        <v>160</v>
      </c>
      <c r="AB8" s="44" t="s">
        <v>186</v>
      </c>
      <c r="AC8" s="45" t="s">
        <v>172</v>
      </c>
      <c r="AD8" s="45" t="s">
        <v>160</v>
      </c>
      <c r="AE8" s="45" t="s">
        <v>160</v>
      </c>
      <c r="AF8" s="45" t="s">
        <v>172</v>
      </c>
      <c r="AG8" s="44" t="s">
        <v>160</v>
      </c>
      <c r="AH8" s="44" t="s">
        <v>160</v>
      </c>
      <c r="AI8" s="44" t="s">
        <v>160</v>
      </c>
      <c r="AJ8" s="44" t="s">
        <v>160</v>
      </c>
      <c r="AK8" s="45" t="s">
        <v>165</v>
      </c>
      <c r="AL8" s="45" t="s">
        <v>160</v>
      </c>
      <c r="AM8" s="45" t="s">
        <v>160</v>
      </c>
      <c r="AN8" s="45" t="s">
        <v>165</v>
      </c>
      <c r="AO8" s="44" t="s">
        <v>160</v>
      </c>
      <c r="AP8" s="44" t="s">
        <v>160</v>
      </c>
      <c r="AQ8" s="44" t="s">
        <v>160</v>
      </c>
      <c r="AR8" s="44" t="s">
        <v>160</v>
      </c>
      <c r="AS8" s="45" t="s">
        <v>160</v>
      </c>
      <c r="AT8" s="45" t="s">
        <v>160</v>
      </c>
      <c r="AU8" s="45" t="s">
        <v>160</v>
      </c>
      <c r="AV8" s="45" t="s">
        <v>160</v>
      </c>
      <c r="AW8" s="44" t="s">
        <v>173</v>
      </c>
      <c r="AX8" s="44" t="s">
        <v>160</v>
      </c>
      <c r="AY8" s="44" t="s">
        <v>178</v>
      </c>
      <c r="AZ8" s="44" t="s">
        <v>173</v>
      </c>
      <c r="BA8" s="45" t="s">
        <v>172</v>
      </c>
      <c r="BB8" s="45" t="s">
        <v>160</v>
      </c>
      <c r="BC8" s="45" t="s">
        <v>160</v>
      </c>
      <c r="BD8" s="45" t="s">
        <v>172</v>
      </c>
      <c r="BE8" s="44" t="s">
        <v>187</v>
      </c>
      <c r="BF8" s="44" t="s">
        <v>188</v>
      </c>
      <c r="BG8" s="44" t="s">
        <v>187</v>
      </c>
      <c r="BH8" s="44" t="s">
        <v>187</v>
      </c>
      <c r="BI8" s="61" t="s">
        <v>176</v>
      </c>
      <c r="BJ8" s="65"/>
      <c r="BK8" s="65"/>
      <c r="BL8" s="62" t="s">
        <v>173</v>
      </c>
      <c r="BM8" s="44"/>
      <c r="BN8" s="44"/>
      <c r="BQ8" s="44" t="s">
        <v>176</v>
      </c>
      <c r="BR8" s="44" t="s">
        <v>160</v>
      </c>
      <c r="BS8" s="44" t="s">
        <v>160</v>
      </c>
      <c r="BT8" s="44" t="s">
        <v>176</v>
      </c>
      <c r="BU8" s="45" t="s">
        <v>160</v>
      </c>
      <c r="BV8" s="45" t="s">
        <v>160</v>
      </c>
      <c r="BW8" s="45" t="s">
        <v>161</v>
      </c>
      <c r="BX8" s="45" t="s">
        <v>160</v>
      </c>
      <c r="BY8" s="44" t="s">
        <v>160</v>
      </c>
      <c r="BZ8" s="44" t="s">
        <v>189</v>
      </c>
      <c r="CA8" s="44" t="s">
        <v>160</v>
      </c>
      <c r="CB8" s="44" t="s">
        <v>160</v>
      </c>
      <c r="CC8" s="45" t="s">
        <v>160</v>
      </c>
      <c r="CD8" s="45" t="s">
        <v>160</v>
      </c>
      <c r="CE8" s="45" t="s">
        <v>160</v>
      </c>
      <c r="CF8" s="45" t="s">
        <v>160</v>
      </c>
      <c r="CG8" s="44" t="s">
        <v>170</v>
      </c>
      <c r="CH8" s="44" t="s">
        <v>160</v>
      </c>
      <c r="CI8" s="44" t="s">
        <v>160</v>
      </c>
      <c r="CJ8" s="44" t="s">
        <v>170</v>
      </c>
      <c r="CK8" s="45" t="s">
        <v>160</v>
      </c>
      <c r="CL8" s="45" t="s">
        <v>176</v>
      </c>
      <c r="CM8" s="45" t="s">
        <v>160</v>
      </c>
      <c r="CN8" s="45" t="s">
        <v>160</v>
      </c>
      <c r="CO8" s="44" t="s">
        <v>160</v>
      </c>
      <c r="CP8" s="44" t="s">
        <v>160</v>
      </c>
      <c r="CQ8" s="44" t="s">
        <v>176</v>
      </c>
      <c r="CR8" s="44" t="s">
        <v>160</v>
      </c>
      <c r="CS8" s="45" t="s">
        <v>160</v>
      </c>
      <c r="CT8" s="45" t="s">
        <v>160</v>
      </c>
      <c r="CU8" s="45" t="s">
        <v>160</v>
      </c>
      <c r="CV8" s="45" t="s">
        <v>160</v>
      </c>
      <c r="CW8" s="44" t="s">
        <v>160</v>
      </c>
      <c r="CX8" s="44" t="s">
        <v>160</v>
      </c>
      <c r="CY8" s="44" t="s">
        <v>178</v>
      </c>
      <c r="CZ8" s="44" t="s">
        <v>160</v>
      </c>
      <c r="DA8" s="45"/>
      <c r="DB8" s="45"/>
      <c r="DC8" s="45"/>
      <c r="DD8" s="45" t="s">
        <v>189</v>
      </c>
    </row>
    <row r="9" spans="1:108" s="22" customFormat="1" ht="12.75">
      <c r="A9" s="44" t="s">
        <v>164</v>
      </c>
      <c r="B9" s="44" t="s">
        <v>160</v>
      </c>
      <c r="C9" s="44" t="s">
        <v>160</v>
      </c>
      <c r="D9" s="44" t="s">
        <v>164</v>
      </c>
      <c r="E9" s="45" t="s">
        <v>185</v>
      </c>
      <c r="F9" s="45" t="s">
        <v>160</v>
      </c>
      <c r="G9" s="45" t="s">
        <v>160</v>
      </c>
      <c r="H9" s="45" t="s">
        <v>169</v>
      </c>
      <c r="I9" s="44" t="s">
        <v>169</v>
      </c>
      <c r="J9" s="44" t="s">
        <v>160</v>
      </c>
      <c r="K9" s="44" t="s">
        <v>160</v>
      </c>
      <c r="L9" s="44" t="s">
        <v>169</v>
      </c>
      <c r="M9" s="45" t="s">
        <v>160</v>
      </c>
      <c r="N9" s="45" t="s">
        <v>160</v>
      </c>
      <c r="O9" s="45" t="s">
        <v>160</v>
      </c>
      <c r="P9" s="45" t="s">
        <v>160</v>
      </c>
      <c r="Q9" s="44" t="s">
        <v>160</v>
      </c>
      <c r="R9" s="44" t="s">
        <v>160</v>
      </c>
      <c r="S9" s="44" t="s">
        <v>160</v>
      </c>
      <c r="T9" s="44" t="s">
        <v>160</v>
      </c>
      <c r="U9" s="45" t="s">
        <v>173</v>
      </c>
      <c r="V9" s="45" t="s">
        <v>160</v>
      </c>
      <c r="W9" s="45" t="s">
        <v>160</v>
      </c>
      <c r="X9" s="45" t="s">
        <v>173</v>
      </c>
      <c r="Y9" s="44" t="s">
        <v>176</v>
      </c>
      <c r="Z9" s="44" t="s">
        <v>160</v>
      </c>
      <c r="AA9" s="44" t="s">
        <v>160</v>
      </c>
      <c r="AB9" s="44" t="s">
        <v>176</v>
      </c>
      <c r="AC9" s="45" t="s">
        <v>184</v>
      </c>
      <c r="AD9" s="45" t="s">
        <v>160</v>
      </c>
      <c r="AE9" s="45" t="s">
        <v>160</v>
      </c>
      <c r="AF9" s="45" t="s">
        <v>184</v>
      </c>
      <c r="AG9" s="44" t="s">
        <v>160</v>
      </c>
      <c r="AH9" s="44" t="s">
        <v>160</v>
      </c>
      <c r="AI9" s="44" t="s">
        <v>160</v>
      </c>
      <c r="AJ9" s="44" t="s">
        <v>160</v>
      </c>
      <c r="AK9" s="45" t="s">
        <v>170</v>
      </c>
      <c r="AL9" s="45" t="s">
        <v>160</v>
      </c>
      <c r="AM9" s="45" t="s">
        <v>160</v>
      </c>
      <c r="AN9" s="45" t="s">
        <v>170</v>
      </c>
      <c r="AO9" s="44" t="s">
        <v>160</v>
      </c>
      <c r="AP9" s="44" t="s">
        <v>160</v>
      </c>
      <c r="AQ9" s="44" t="s">
        <v>160</v>
      </c>
      <c r="AR9" s="44" t="s">
        <v>160</v>
      </c>
      <c r="AS9" s="45" t="s">
        <v>160</v>
      </c>
      <c r="AT9" s="45" t="s">
        <v>160</v>
      </c>
      <c r="AU9" s="45" t="s">
        <v>160</v>
      </c>
      <c r="AV9" s="45" t="s">
        <v>160</v>
      </c>
      <c r="AW9" s="44" t="s">
        <v>165</v>
      </c>
      <c r="AX9" s="44" t="s">
        <v>160</v>
      </c>
      <c r="AY9" s="44" t="s">
        <v>160</v>
      </c>
      <c r="AZ9" s="44" t="s">
        <v>165</v>
      </c>
      <c r="BA9" s="45" t="s">
        <v>164</v>
      </c>
      <c r="BB9" s="45" t="s">
        <v>160</v>
      </c>
      <c r="BC9" s="45" t="s">
        <v>160</v>
      </c>
      <c r="BD9" s="45" t="s">
        <v>164</v>
      </c>
      <c r="BE9" s="44"/>
      <c r="BG9" s="44" t="s">
        <v>190</v>
      </c>
      <c r="BH9" s="44"/>
      <c r="BI9" s="61"/>
      <c r="BJ9" s="65"/>
      <c r="BK9" s="65"/>
      <c r="BL9" s="61" t="s">
        <v>176</v>
      </c>
      <c r="BN9" s="44"/>
      <c r="BO9" s="44"/>
      <c r="BQ9" s="44" t="s">
        <v>186</v>
      </c>
      <c r="BR9" s="44" t="s">
        <v>160</v>
      </c>
      <c r="BS9" s="44" t="s">
        <v>160</v>
      </c>
      <c r="BT9" s="44" t="s">
        <v>186</v>
      </c>
      <c r="BU9" s="45" t="s">
        <v>160</v>
      </c>
      <c r="BV9" s="45" t="s">
        <v>160</v>
      </c>
      <c r="BW9" s="45" t="s">
        <v>170</v>
      </c>
      <c r="BX9" s="45" t="s">
        <v>160</v>
      </c>
      <c r="BY9" s="44" t="s">
        <v>160</v>
      </c>
      <c r="BZ9" s="44" t="s">
        <v>160</v>
      </c>
      <c r="CA9" s="44" t="s">
        <v>160</v>
      </c>
      <c r="CB9" s="44" t="s">
        <v>160</v>
      </c>
      <c r="CC9" s="45" t="s">
        <v>160</v>
      </c>
      <c r="CD9" s="45" t="s">
        <v>160</v>
      </c>
      <c r="CE9" s="45" t="s">
        <v>160</v>
      </c>
      <c r="CF9" s="45" t="s">
        <v>160</v>
      </c>
      <c r="CG9" s="44" t="s">
        <v>169</v>
      </c>
      <c r="CH9" s="44" t="s">
        <v>160</v>
      </c>
      <c r="CI9" s="44" t="s">
        <v>160</v>
      </c>
      <c r="CJ9" s="44" t="s">
        <v>169</v>
      </c>
      <c r="CK9" s="45" t="s">
        <v>160</v>
      </c>
      <c r="CL9" s="45" t="s">
        <v>161</v>
      </c>
      <c r="CM9" s="45" t="s">
        <v>160</v>
      </c>
      <c r="CN9" s="45" t="s">
        <v>160</v>
      </c>
      <c r="CO9" s="44" t="s">
        <v>160</v>
      </c>
      <c r="CP9" s="44" t="s">
        <v>160</v>
      </c>
      <c r="CQ9" s="44" t="s">
        <v>160</v>
      </c>
      <c r="CR9" s="44" t="s">
        <v>160</v>
      </c>
      <c r="CS9" s="45" t="s">
        <v>160</v>
      </c>
      <c r="CT9" s="45" t="s">
        <v>160</v>
      </c>
      <c r="CU9" s="45" t="s">
        <v>160</v>
      </c>
      <c r="CV9" s="45" t="s">
        <v>160</v>
      </c>
      <c r="CW9" s="44" t="s">
        <v>160</v>
      </c>
      <c r="CX9" s="44" t="s">
        <v>160</v>
      </c>
      <c r="CY9" s="44" t="s">
        <v>160</v>
      </c>
      <c r="CZ9" s="44" t="s">
        <v>160</v>
      </c>
      <c r="DA9" s="45"/>
      <c r="DB9" s="45"/>
      <c r="DC9" s="45"/>
      <c r="DD9" s="45" t="s">
        <v>164</v>
      </c>
    </row>
    <row r="10" spans="1:108" s="22" customFormat="1" ht="12.75">
      <c r="A10" s="44" t="s">
        <v>173</v>
      </c>
      <c r="B10" s="44" t="s">
        <v>160</v>
      </c>
      <c r="C10" s="44" t="s">
        <v>160</v>
      </c>
      <c r="D10" s="44" t="s">
        <v>173</v>
      </c>
      <c r="E10" s="45" t="s">
        <v>169</v>
      </c>
      <c r="F10" s="45" t="s">
        <v>160</v>
      </c>
      <c r="G10" s="45" t="s">
        <v>160</v>
      </c>
      <c r="H10" s="45" t="s">
        <v>191</v>
      </c>
      <c r="I10" s="44" t="s">
        <v>180</v>
      </c>
      <c r="J10" s="44" t="s">
        <v>160</v>
      </c>
      <c r="K10" s="44" t="s">
        <v>160</v>
      </c>
      <c r="L10" s="44" t="s">
        <v>180</v>
      </c>
      <c r="M10" s="45" t="s">
        <v>160</v>
      </c>
      <c r="N10" s="45" t="s">
        <v>160</v>
      </c>
      <c r="O10" s="45" t="s">
        <v>160</v>
      </c>
      <c r="P10" s="45" t="s">
        <v>160</v>
      </c>
      <c r="Q10" s="44" t="s">
        <v>160</v>
      </c>
      <c r="R10" s="44" t="s">
        <v>160</v>
      </c>
      <c r="S10" s="44" t="s">
        <v>160</v>
      </c>
      <c r="T10" s="44" t="s">
        <v>160</v>
      </c>
      <c r="U10" s="45" t="s">
        <v>165</v>
      </c>
      <c r="V10" s="45" t="s">
        <v>160</v>
      </c>
      <c r="W10" s="45" t="s">
        <v>160</v>
      </c>
      <c r="X10" s="45" t="s">
        <v>165</v>
      </c>
      <c r="Y10" s="44" t="s">
        <v>160</v>
      </c>
      <c r="Z10" s="44" t="s">
        <v>160</v>
      </c>
      <c r="AA10" s="44" t="s">
        <v>160</v>
      </c>
      <c r="AB10" s="44" t="s">
        <v>160</v>
      </c>
      <c r="AC10" s="45" t="s">
        <v>173</v>
      </c>
      <c r="AD10" s="45" t="s">
        <v>160</v>
      </c>
      <c r="AE10" s="45" t="s">
        <v>160</v>
      </c>
      <c r="AF10" s="45" t="s">
        <v>173</v>
      </c>
      <c r="AG10" s="44" t="s">
        <v>160</v>
      </c>
      <c r="AH10" s="44" t="s">
        <v>160</v>
      </c>
      <c r="AI10" s="44" t="s">
        <v>160</v>
      </c>
      <c r="AJ10" s="44" t="s">
        <v>160</v>
      </c>
      <c r="AK10" s="45" t="s">
        <v>192</v>
      </c>
      <c r="AL10" s="45" t="s">
        <v>160</v>
      </c>
      <c r="AM10" s="45" t="s">
        <v>160</v>
      </c>
      <c r="AN10" s="45" t="s">
        <v>192</v>
      </c>
      <c r="AO10" s="44" t="s">
        <v>160</v>
      </c>
      <c r="AP10" s="44" t="s">
        <v>160</v>
      </c>
      <c r="AQ10" s="44" t="s">
        <v>160</v>
      </c>
      <c r="AR10" s="44" t="s">
        <v>160</v>
      </c>
      <c r="AS10" s="45" t="s">
        <v>160</v>
      </c>
      <c r="AT10" s="45" t="s">
        <v>160</v>
      </c>
      <c r="AU10" s="45" t="s">
        <v>160</v>
      </c>
      <c r="AV10" s="45" t="s">
        <v>160</v>
      </c>
      <c r="AW10" s="44" t="s">
        <v>170</v>
      </c>
      <c r="AX10" s="44" t="s">
        <v>160</v>
      </c>
      <c r="AY10" s="44" t="s">
        <v>160</v>
      </c>
      <c r="AZ10" s="44" t="s">
        <v>170</v>
      </c>
      <c r="BA10" s="45" t="s">
        <v>173</v>
      </c>
      <c r="BB10" s="45" t="s">
        <v>160</v>
      </c>
      <c r="BC10" s="45" t="s">
        <v>160</v>
      </c>
      <c r="BD10" s="45" t="s">
        <v>173</v>
      </c>
      <c r="BE10" s="44"/>
      <c r="BF10" s="44"/>
      <c r="BG10" s="44" t="s">
        <v>193</v>
      </c>
      <c r="BH10" s="44"/>
      <c r="BI10" s="45"/>
      <c r="BJ10" s="64"/>
      <c r="BK10" s="64"/>
      <c r="BL10" s="45"/>
      <c r="BM10" s="44"/>
      <c r="BN10" s="44"/>
      <c r="BO10" s="44"/>
      <c r="BP10" s="44"/>
      <c r="BR10" s="44" t="s">
        <v>160</v>
      </c>
      <c r="BS10" s="44" t="s">
        <v>160</v>
      </c>
      <c r="BT10" s="44"/>
      <c r="BU10" s="45" t="s">
        <v>160</v>
      </c>
      <c r="BV10" s="45" t="s">
        <v>160</v>
      </c>
      <c r="BW10" s="45" t="s">
        <v>176</v>
      </c>
      <c r="BX10" s="45" t="s">
        <v>160</v>
      </c>
      <c r="BY10" s="44" t="s">
        <v>160</v>
      </c>
      <c r="BZ10" s="44" t="s">
        <v>160</v>
      </c>
      <c r="CA10" s="44" t="s">
        <v>160</v>
      </c>
      <c r="CB10" s="44" t="s">
        <v>160</v>
      </c>
      <c r="CC10" s="45" t="s">
        <v>160</v>
      </c>
      <c r="CD10" s="45" t="s">
        <v>160</v>
      </c>
      <c r="CE10" s="45" t="s">
        <v>160</v>
      </c>
      <c r="CF10" s="45" t="s">
        <v>160</v>
      </c>
      <c r="CG10" s="44" t="s">
        <v>191</v>
      </c>
      <c r="CH10" s="44" t="s">
        <v>160</v>
      </c>
      <c r="CI10" s="44" t="s">
        <v>160</v>
      </c>
      <c r="CJ10" s="44" t="s">
        <v>191</v>
      </c>
      <c r="CK10" s="45" t="s">
        <v>160</v>
      </c>
      <c r="CL10" s="45" t="s">
        <v>160</v>
      </c>
      <c r="CM10" s="45" t="s">
        <v>160</v>
      </c>
      <c r="CN10" s="45" t="s">
        <v>160</v>
      </c>
      <c r="CO10" s="44" t="s">
        <v>160</v>
      </c>
      <c r="CP10" s="44" t="s">
        <v>160</v>
      </c>
      <c r="CQ10" s="44" t="s">
        <v>160</v>
      </c>
      <c r="CR10" s="44" t="s">
        <v>160</v>
      </c>
      <c r="CS10" s="45" t="s">
        <v>160</v>
      </c>
      <c r="CT10" s="45" t="s">
        <v>160</v>
      </c>
      <c r="CU10" s="45" t="s">
        <v>160</v>
      </c>
      <c r="CV10" s="45" t="s">
        <v>160</v>
      </c>
      <c r="CW10" s="44" t="s">
        <v>160</v>
      </c>
      <c r="CX10" s="44" t="s">
        <v>160</v>
      </c>
      <c r="CY10" s="44" t="s">
        <v>160</v>
      </c>
      <c r="CZ10" s="44" t="s">
        <v>160</v>
      </c>
      <c r="DA10" s="45"/>
      <c r="DB10" s="45"/>
      <c r="DC10" s="45"/>
      <c r="DD10" s="45"/>
    </row>
    <row r="11" spans="1:108" s="22" customFormat="1" ht="12.75">
      <c r="A11" s="44" t="s">
        <v>169</v>
      </c>
      <c r="B11" s="44" t="s">
        <v>160</v>
      </c>
      <c r="C11" s="44" t="s">
        <v>160</v>
      </c>
      <c r="D11" s="44" t="s">
        <v>169</v>
      </c>
      <c r="E11" s="45" t="s">
        <v>191</v>
      </c>
      <c r="F11" s="45" t="s">
        <v>160</v>
      </c>
      <c r="G11" s="45" t="s">
        <v>160</v>
      </c>
      <c r="H11" s="45" t="s">
        <v>176</v>
      </c>
      <c r="I11" s="44" t="s">
        <v>191</v>
      </c>
      <c r="J11" s="44" t="s">
        <v>160</v>
      </c>
      <c r="K11" s="44" t="s">
        <v>160</v>
      </c>
      <c r="L11" s="44" t="s">
        <v>191</v>
      </c>
      <c r="M11" s="45" t="s">
        <v>160</v>
      </c>
      <c r="N11" s="45" t="s">
        <v>160</v>
      </c>
      <c r="O11" s="45" t="s">
        <v>160</v>
      </c>
      <c r="P11" s="45" t="s">
        <v>160</v>
      </c>
      <c r="Q11" s="44" t="s">
        <v>160</v>
      </c>
      <c r="R11" s="44" t="s">
        <v>160</v>
      </c>
      <c r="S11" s="44" t="s">
        <v>160</v>
      </c>
      <c r="T11" s="44" t="s">
        <v>160</v>
      </c>
      <c r="U11" s="45" t="s">
        <v>170</v>
      </c>
      <c r="V11" s="45" t="s">
        <v>160</v>
      </c>
      <c r="W11" s="45" t="s">
        <v>160</v>
      </c>
      <c r="X11" s="45" t="s">
        <v>170</v>
      </c>
      <c r="Y11" s="44" t="s">
        <v>160</v>
      </c>
      <c r="Z11" s="44" t="s">
        <v>160</v>
      </c>
      <c r="AA11" s="44" t="s">
        <v>160</v>
      </c>
      <c r="AB11" s="44" t="s">
        <v>160</v>
      </c>
      <c r="AC11" s="45" t="s">
        <v>169</v>
      </c>
      <c r="AD11" s="45" t="s">
        <v>160</v>
      </c>
      <c r="AE11" s="45" t="s">
        <v>160</v>
      </c>
      <c r="AF11" s="45" t="s">
        <v>169</v>
      </c>
      <c r="AG11" s="44" t="s">
        <v>160</v>
      </c>
      <c r="AH11" s="44" t="s">
        <v>160</v>
      </c>
      <c r="AI11" s="44" t="s">
        <v>160</v>
      </c>
      <c r="AJ11" s="44" t="s">
        <v>160</v>
      </c>
      <c r="AK11" s="45" t="s">
        <v>176</v>
      </c>
      <c r="AL11" s="45" t="s">
        <v>160</v>
      </c>
      <c r="AM11" s="45" t="s">
        <v>160</v>
      </c>
      <c r="AN11" s="45" t="s">
        <v>176</v>
      </c>
      <c r="AO11" s="44" t="s">
        <v>160</v>
      </c>
      <c r="AP11" s="44" t="s">
        <v>160</v>
      </c>
      <c r="AQ11" s="44" t="s">
        <v>160</v>
      </c>
      <c r="AR11" s="44" t="s">
        <v>160</v>
      </c>
      <c r="AS11" s="45" t="s">
        <v>160</v>
      </c>
      <c r="AT11" s="45" t="s">
        <v>160</v>
      </c>
      <c r="AU11" s="45" t="s">
        <v>160</v>
      </c>
      <c r="AV11" s="45" t="s">
        <v>160</v>
      </c>
      <c r="AW11" s="44" t="s">
        <v>169</v>
      </c>
      <c r="AX11" s="44" t="s">
        <v>160</v>
      </c>
      <c r="AY11" s="44" t="s">
        <v>160</v>
      </c>
      <c r="AZ11" s="44" t="s">
        <v>169</v>
      </c>
      <c r="BA11" s="45" t="s">
        <v>165</v>
      </c>
      <c r="BB11" s="45" t="s">
        <v>160</v>
      </c>
      <c r="BC11" s="45" t="s">
        <v>160</v>
      </c>
      <c r="BD11" s="45" t="s">
        <v>165</v>
      </c>
      <c r="BE11" s="44"/>
      <c r="BF11" s="44"/>
      <c r="BG11" s="44"/>
      <c r="BH11" s="44"/>
      <c r="BI11" s="45"/>
      <c r="BJ11" s="45"/>
      <c r="BK11" s="45"/>
      <c r="BL11" s="45"/>
      <c r="BM11" s="44"/>
      <c r="BN11" s="44"/>
      <c r="BO11" s="44"/>
      <c r="BP11" s="44"/>
      <c r="BQ11" s="44" t="s">
        <v>160</v>
      </c>
      <c r="BR11" s="44" t="s">
        <v>160</v>
      </c>
      <c r="BS11" s="44" t="s">
        <v>160</v>
      </c>
      <c r="BT11" s="44" t="s">
        <v>160</v>
      </c>
      <c r="BU11" s="45" t="s">
        <v>160</v>
      </c>
      <c r="BV11" s="45" t="s">
        <v>160</v>
      </c>
      <c r="BW11" s="45"/>
      <c r="BX11" s="45" t="s">
        <v>160</v>
      </c>
      <c r="BY11" s="44" t="s">
        <v>160</v>
      </c>
      <c r="BZ11" s="44" t="s">
        <v>160</v>
      </c>
      <c r="CA11" s="44" t="s">
        <v>160</v>
      </c>
      <c r="CB11" s="44" t="s">
        <v>160</v>
      </c>
      <c r="CC11" s="45" t="s">
        <v>160</v>
      </c>
      <c r="CD11" s="45" t="s">
        <v>160</v>
      </c>
      <c r="CE11" s="45" t="s">
        <v>160</v>
      </c>
      <c r="CF11" s="45" t="s">
        <v>160</v>
      </c>
      <c r="CG11" s="44" t="s">
        <v>160</v>
      </c>
      <c r="CH11" s="44" t="s">
        <v>160</v>
      </c>
      <c r="CI11" s="44" t="s">
        <v>160</v>
      </c>
      <c r="CJ11" s="44" t="s">
        <v>160</v>
      </c>
      <c r="CK11" s="45" t="s">
        <v>160</v>
      </c>
      <c r="CL11" s="45" t="s">
        <v>160</v>
      </c>
      <c r="CM11" s="45" t="s">
        <v>160</v>
      </c>
      <c r="CN11" s="45" t="s">
        <v>160</v>
      </c>
      <c r="CO11" s="44" t="s">
        <v>160</v>
      </c>
      <c r="CP11" s="44" t="s">
        <v>160</v>
      </c>
      <c r="CQ11" s="44" t="s">
        <v>160</v>
      </c>
      <c r="CR11" s="44" t="s">
        <v>160</v>
      </c>
      <c r="CS11" s="45" t="s">
        <v>160</v>
      </c>
      <c r="CT11" s="45" t="s">
        <v>160</v>
      </c>
      <c r="CU11" s="45" t="s">
        <v>160</v>
      </c>
      <c r="CV11" s="45" t="s">
        <v>160</v>
      </c>
      <c r="CW11" s="44" t="s">
        <v>160</v>
      </c>
      <c r="CX11" s="44" t="s">
        <v>160</v>
      </c>
      <c r="CY11" s="44" t="s">
        <v>160</v>
      </c>
      <c r="CZ11" s="44" t="s">
        <v>160</v>
      </c>
      <c r="DA11" s="45"/>
      <c r="DB11" s="45"/>
      <c r="DC11" s="45"/>
      <c r="DD11" s="45"/>
    </row>
    <row r="12" spans="1:108" s="22" customFormat="1" ht="12.75">
      <c r="A12" s="44" t="s">
        <v>180</v>
      </c>
      <c r="B12" s="44" t="s">
        <v>160</v>
      </c>
      <c r="C12" s="44" t="s">
        <v>160</v>
      </c>
      <c r="D12" s="44" t="s">
        <v>180</v>
      </c>
      <c r="E12" s="45" t="s">
        <v>176</v>
      </c>
      <c r="F12" s="45" t="s">
        <v>160</v>
      </c>
      <c r="G12" s="45" t="s">
        <v>160</v>
      </c>
      <c r="H12" s="45" t="s">
        <v>160</v>
      </c>
      <c r="I12" s="44" t="s">
        <v>186</v>
      </c>
      <c r="J12" s="44" t="s">
        <v>160</v>
      </c>
      <c r="K12" s="44" t="s">
        <v>160</v>
      </c>
      <c r="L12" s="44" t="s">
        <v>186</v>
      </c>
      <c r="M12" s="45" t="s">
        <v>160</v>
      </c>
      <c r="N12" s="45" t="s">
        <v>160</v>
      </c>
      <c r="O12" s="45" t="s">
        <v>160</v>
      </c>
      <c r="P12" s="45" t="s">
        <v>160</v>
      </c>
      <c r="Q12" s="44" t="s">
        <v>160</v>
      </c>
      <c r="R12" s="44" t="s">
        <v>160</v>
      </c>
      <c r="S12" s="44" t="s">
        <v>160</v>
      </c>
      <c r="T12" s="44" t="s">
        <v>160</v>
      </c>
      <c r="U12" s="45" t="s">
        <v>185</v>
      </c>
      <c r="V12" s="45" t="s">
        <v>160</v>
      </c>
      <c r="W12" s="45" t="s">
        <v>160</v>
      </c>
      <c r="X12" s="45" t="s">
        <v>185</v>
      </c>
      <c r="Y12" s="44" t="s">
        <v>160</v>
      </c>
      <c r="Z12" s="44" t="s">
        <v>160</v>
      </c>
      <c r="AA12" s="44" t="s">
        <v>160</v>
      </c>
      <c r="AB12" s="44" t="s">
        <v>160</v>
      </c>
      <c r="AC12" s="45" t="s">
        <v>180</v>
      </c>
      <c r="AD12" s="45" t="s">
        <v>160</v>
      </c>
      <c r="AE12" s="45" t="s">
        <v>160</v>
      </c>
      <c r="AF12" s="45" t="s">
        <v>180</v>
      </c>
      <c r="AG12" s="44" t="s">
        <v>160</v>
      </c>
      <c r="AH12" s="44" t="s">
        <v>160</v>
      </c>
      <c r="AI12" s="44" t="s">
        <v>160</v>
      </c>
      <c r="AJ12" s="44" t="s">
        <v>160</v>
      </c>
      <c r="AK12" s="45" t="s">
        <v>194</v>
      </c>
      <c r="AL12" s="45" t="s">
        <v>160</v>
      </c>
      <c r="AM12" s="45" t="s">
        <v>160</v>
      </c>
      <c r="AN12" s="45" t="s">
        <v>194</v>
      </c>
      <c r="AO12" s="44" t="s">
        <v>160</v>
      </c>
      <c r="AP12" s="44" t="s">
        <v>160</v>
      </c>
      <c r="AQ12" s="44" t="s">
        <v>160</v>
      </c>
      <c r="AR12" s="44" t="s">
        <v>160</v>
      </c>
      <c r="AS12" s="45" t="s">
        <v>160</v>
      </c>
      <c r="AT12" s="45" t="s">
        <v>160</v>
      </c>
      <c r="AU12" s="45" t="s">
        <v>160</v>
      </c>
      <c r="AV12" s="45" t="s">
        <v>160</v>
      </c>
      <c r="AW12" s="44" t="s">
        <v>191</v>
      </c>
      <c r="AX12" s="44" t="s">
        <v>160</v>
      </c>
      <c r="AY12" s="44" t="s">
        <v>160</v>
      </c>
      <c r="AZ12" s="44" t="s">
        <v>191</v>
      </c>
      <c r="BA12" s="45" t="s">
        <v>185</v>
      </c>
      <c r="BB12" s="45" t="s">
        <v>160</v>
      </c>
      <c r="BC12" s="45" t="s">
        <v>160</v>
      </c>
      <c r="BD12" s="45" t="s">
        <v>185</v>
      </c>
      <c r="BE12" s="44"/>
      <c r="BF12" s="44"/>
      <c r="BG12" s="44"/>
      <c r="BH12" s="44"/>
      <c r="BI12" s="45"/>
      <c r="BJ12" s="45"/>
      <c r="BK12" s="45"/>
      <c r="BL12" s="45"/>
      <c r="BM12" s="44"/>
      <c r="BN12" s="44"/>
      <c r="BO12" s="44"/>
      <c r="BP12" s="44"/>
      <c r="BQ12" s="44" t="s">
        <v>160</v>
      </c>
      <c r="BR12" s="44" t="s">
        <v>160</v>
      </c>
      <c r="BS12" s="44" t="s">
        <v>160</v>
      </c>
      <c r="BT12" s="44" t="s">
        <v>160</v>
      </c>
      <c r="BU12" s="45" t="s">
        <v>160</v>
      </c>
      <c r="BV12" s="45" t="s">
        <v>160</v>
      </c>
      <c r="BW12" s="45"/>
      <c r="BX12" s="45" t="s">
        <v>160</v>
      </c>
      <c r="BY12" s="44" t="s">
        <v>160</v>
      </c>
      <c r="BZ12" s="44" t="s">
        <v>160</v>
      </c>
      <c r="CA12" s="44" t="s">
        <v>160</v>
      </c>
      <c r="CB12" s="44" t="s">
        <v>160</v>
      </c>
      <c r="CC12" s="45" t="s">
        <v>160</v>
      </c>
      <c r="CD12" s="45" t="s">
        <v>160</v>
      </c>
      <c r="CE12" s="45" t="s">
        <v>160</v>
      </c>
      <c r="CF12" s="45" t="s">
        <v>160</v>
      </c>
      <c r="CG12" s="44" t="s">
        <v>160</v>
      </c>
      <c r="CH12" s="44" t="s">
        <v>160</v>
      </c>
      <c r="CI12" s="44" t="s">
        <v>160</v>
      </c>
      <c r="CJ12" s="44" t="s">
        <v>160</v>
      </c>
      <c r="CK12" s="45" t="s">
        <v>160</v>
      </c>
      <c r="CL12" s="45" t="s">
        <v>160</v>
      </c>
      <c r="CM12" s="45" t="s">
        <v>160</v>
      </c>
      <c r="CN12" s="45" t="s">
        <v>160</v>
      </c>
      <c r="CO12" s="44" t="s">
        <v>160</v>
      </c>
      <c r="CP12" s="44" t="s">
        <v>160</v>
      </c>
      <c r="CQ12" s="44" t="s">
        <v>160</v>
      </c>
      <c r="CR12" s="44" t="s">
        <v>160</v>
      </c>
      <c r="CS12" s="45" t="s">
        <v>160</v>
      </c>
      <c r="CT12" s="45" t="s">
        <v>160</v>
      </c>
      <c r="CU12" s="45" t="s">
        <v>160</v>
      </c>
      <c r="CV12" s="45" t="s">
        <v>160</v>
      </c>
      <c r="CW12" s="44" t="s">
        <v>160</v>
      </c>
      <c r="CX12" s="44" t="s">
        <v>160</v>
      </c>
      <c r="CY12" s="44" t="s">
        <v>160</v>
      </c>
      <c r="CZ12" s="44" t="s">
        <v>160</v>
      </c>
      <c r="DA12" s="45"/>
      <c r="DB12" s="45"/>
      <c r="DC12" s="45"/>
      <c r="DD12" s="45"/>
    </row>
    <row r="13" spans="1:108" s="22" customFormat="1" ht="12.75">
      <c r="A13" s="44" t="s">
        <v>191</v>
      </c>
      <c r="B13" s="44" t="s">
        <v>160</v>
      </c>
      <c r="C13" s="44" t="s">
        <v>160</v>
      </c>
      <c r="D13" s="44" t="s">
        <v>191</v>
      </c>
      <c r="E13" s="45" t="s">
        <v>160</v>
      </c>
      <c r="F13" s="45" t="s">
        <v>160</v>
      </c>
      <c r="G13" s="45" t="s">
        <v>160</v>
      </c>
      <c r="H13" s="45" t="s">
        <v>160</v>
      </c>
      <c r="I13" s="44" t="s">
        <v>176</v>
      </c>
      <c r="J13" s="44" t="s">
        <v>160</v>
      </c>
      <c r="K13" s="44" t="s">
        <v>160</v>
      </c>
      <c r="L13" s="44" t="s">
        <v>176</v>
      </c>
      <c r="M13" s="45" t="s">
        <v>160</v>
      </c>
      <c r="N13" s="45" t="s">
        <v>160</v>
      </c>
      <c r="O13" s="45" t="s">
        <v>160</v>
      </c>
      <c r="P13" s="45" t="s">
        <v>160</v>
      </c>
      <c r="Q13" s="44" t="s">
        <v>160</v>
      </c>
      <c r="R13" s="44" t="s">
        <v>160</v>
      </c>
      <c r="S13" s="44" t="s">
        <v>160</v>
      </c>
      <c r="T13" s="44" t="s">
        <v>160</v>
      </c>
      <c r="U13" s="45" t="s">
        <v>169</v>
      </c>
      <c r="V13" s="45" t="s">
        <v>160</v>
      </c>
      <c r="W13" s="45" t="s">
        <v>160</v>
      </c>
      <c r="X13" s="45" t="s">
        <v>169</v>
      </c>
      <c r="Y13" s="44" t="s">
        <v>160</v>
      </c>
      <c r="Z13" s="44" t="s">
        <v>160</v>
      </c>
      <c r="AA13" s="44" t="s">
        <v>160</v>
      </c>
      <c r="AB13" s="44" t="s">
        <v>160</v>
      </c>
      <c r="AC13" s="45" t="s">
        <v>191</v>
      </c>
      <c r="AD13" s="45" t="s">
        <v>160</v>
      </c>
      <c r="AE13" s="45" t="s">
        <v>160</v>
      </c>
      <c r="AF13" s="45" t="s">
        <v>191</v>
      </c>
      <c r="AG13" s="44" t="s">
        <v>160</v>
      </c>
      <c r="AH13" s="44" t="s">
        <v>160</v>
      </c>
      <c r="AI13" s="44" t="s">
        <v>160</v>
      </c>
      <c r="AJ13" s="44" t="s">
        <v>160</v>
      </c>
      <c r="AK13" s="45" t="s">
        <v>160</v>
      </c>
      <c r="AL13" s="45" t="s">
        <v>160</v>
      </c>
      <c r="AM13" s="45" t="s">
        <v>160</v>
      </c>
      <c r="AN13" s="45" t="s">
        <v>160</v>
      </c>
      <c r="AO13" s="44" t="s">
        <v>160</v>
      </c>
      <c r="AP13" s="44" t="s">
        <v>160</v>
      </c>
      <c r="AQ13" s="44" t="s">
        <v>160</v>
      </c>
      <c r="AR13" s="44" t="s">
        <v>160</v>
      </c>
      <c r="AS13" s="45" t="s">
        <v>160</v>
      </c>
      <c r="AT13" s="45" t="s">
        <v>160</v>
      </c>
      <c r="AU13" s="45" t="s">
        <v>160</v>
      </c>
      <c r="AV13" s="45" t="s">
        <v>160</v>
      </c>
      <c r="AW13" s="44" t="s">
        <v>176</v>
      </c>
      <c r="AX13" s="44" t="s">
        <v>160</v>
      </c>
      <c r="AY13" s="44" t="s">
        <v>160</v>
      </c>
      <c r="AZ13" s="44" t="s">
        <v>176</v>
      </c>
      <c r="BA13" s="45" t="s">
        <v>169</v>
      </c>
      <c r="BB13" s="45" t="s">
        <v>160</v>
      </c>
      <c r="BC13" s="45" t="s">
        <v>160</v>
      </c>
      <c r="BD13" s="45" t="s">
        <v>169</v>
      </c>
      <c r="BE13" s="44"/>
      <c r="BF13" s="44"/>
      <c r="BG13" s="44"/>
      <c r="BH13" s="44"/>
      <c r="BI13" s="45"/>
      <c r="BJ13" s="45"/>
      <c r="BK13" s="45"/>
      <c r="BL13" s="45"/>
      <c r="BM13" s="44"/>
      <c r="BN13" s="44"/>
      <c r="BO13" s="44"/>
      <c r="BP13" s="44"/>
      <c r="BQ13" s="44" t="s">
        <v>160</v>
      </c>
      <c r="BR13" s="44" t="s">
        <v>160</v>
      </c>
      <c r="BS13" s="44" t="s">
        <v>160</v>
      </c>
      <c r="BT13" s="44" t="s">
        <v>160</v>
      </c>
      <c r="BU13" s="45" t="s">
        <v>160</v>
      </c>
      <c r="BV13" s="45" t="s">
        <v>160</v>
      </c>
      <c r="BW13" s="45"/>
      <c r="BX13" s="45" t="s">
        <v>160</v>
      </c>
      <c r="BY13" s="44" t="s">
        <v>160</v>
      </c>
      <c r="BZ13" s="44" t="s">
        <v>160</v>
      </c>
      <c r="CA13" s="44" t="s">
        <v>160</v>
      </c>
      <c r="CB13" s="44" t="s">
        <v>160</v>
      </c>
      <c r="CC13" s="45" t="s">
        <v>160</v>
      </c>
      <c r="CD13" s="45" t="s">
        <v>160</v>
      </c>
      <c r="CE13" s="45" t="s">
        <v>160</v>
      </c>
      <c r="CF13" s="45" t="s">
        <v>160</v>
      </c>
      <c r="CG13" s="44" t="s">
        <v>160</v>
      </c>
      <c r="CH13" s="44" t="s">
        <v>160</v>
      </c>
      <c r="CI13" s="44" t="s">
        <v>160</v>
      </c>
      <c r="CJ13" s="44" t="s">
        <v>160</v>
      </c>
      <c r="CK13" s="45" t="s">
        <v>160</v>
      </c>
      <c r="CL13" s="45" t="s">
        <v>160</v>
      </c>
      <c r="CM13" s="45" t="s">
        <v>160</v>
      </c>
      <c r="CN13" s="45" t="s">
        <v>160</v>
      </c>
      <c r="CO13" s="44" t="s">
        <v>160</v>
      </c>
      <c r="CP13" s="44" t="s">
        <v>160</v>
      </c>
      <c r="CQ13" s="44" t="s">
        <v>160</v>
      </c>
      <c r="CR13" s="44" t="s">
        <v>160</v>
      </c>
      <c r="CS13" s="45" t="s">
        <v>160</v>
      </c>
      <c r="CT13" s="45" t="s">
        <v>160</v>
      </c>
      <c r="CU13" s="45" t="s">
        <v>160</v>
      </c>
      <c r="CV13" s="45" t="s">
        <v>160</v>
      </c>
      <c r="CW13" s="44" t="s">
        <v>160</v>
      </c>
      <c r="CX13" s="44" t="s">
        <v>160</v>
      </c>
      <c r="CY13" s="44" t="s">
        <v>160</v>
      </c>
      <c r="CZ13" s="44" t="s">
        <v>160</v>
      </c>
      <c r="DA13" s="45"/>
      <c r="DB13" s="45"/>
      <c r="DC13" s="45"/>
      <c r="DD13" s="45"/>
    </row>
    <row r="14" spans="1:108" s="22" customFormat="1" ht="12.75">
      <c r="A14" s="44" t="s">
        <v>176</v>
      </c>
      <c r="B14" s="44" t="s">
        <v>160</v>
      </c>
      <c r="C14" s="44" t="s">
        <v>160</v>
      </c>
      <c r="D14" s="44" t="s">
        <v>176</v>
      </c>
      <c r="E14" s="45" t="s">
        <v>160</v>
      </c>
      <c r="F14" s="45" t="s">
        <v>160</v>
      </c>
      <c r="G14" s="45" t="s">
        <v>160</v>
      </c>
      <c r="H14" s="45" t="s">
        <v>160</v>
      </c>
      <c r="I14" s="44" t="s">
        <v>160</v>
      </c>
      <c r="J14" s="44" t="s">
        <v>160</v>
      </c>
      <c r="K14" s="44" t="s">
        <v>160</v>
      </c>
      <c r="L14" s="44" t="s">
        <v>160</v>
      </c>
      <c r="M14" s="45" t="s">
        <v>160</v>
      </c>
      <c r="N14" s="45" t="s">
        <v>160</v>
      </c>
      <c r="O14" s="45" t="s">
        <v>160</v>
      </c>
      <c r="P14" s="45" t="s">
        <v>160</v>
      </c>
      <c r="Q14" s="44" t="s">
        <v>160</v>
      </c>
      <c r="R14" s="44" t="s">
        <v>160</v>
      </c>
      <c r="S14" s="44" t="s">
        <v>160</v>
      </c>
      <c r="T14" s="44" t="s">
        <v>160</v>
      </c>
      <c r="U14" s="45" t="s">
        <v>195</v>
      </c>
      <c r="V14" s="45" t="s">
        <v>160</v>
      </c>
      <c r="W14" s="45" t="s">
        <v>160</v>
      </c>
      <c r="X14" s="45" t="s">
        <v>195</v>
      </c>
      <c r="Y14" s="44" t="s">
        <v>160</v>
      </c>
      <c r="Z14" s="44" t="s">
        <v>160</v>
      </c>
      <c r="AA14" s="44" t="s">
        <v>160</v>
      </c>
      <c r="AB14" s="44" t="s">
        <v>160</v>
      </c>
      <c r="AC14" s="45" t="s">
        <v>176</v>
      </c>
      <c r="AD14" s="45" t="s">
        <v>160</v>
      </c>
      <c r="AE14" s="45" t="s">
        <v>160</v>
      </c>
      <c r="AF14" s="45" t="s">
        <v>176</v>
      </c>
      <c r="AG14" s="44" t="s">
        <v>160</v>
      </c>
      <c r="AH14" s="44" t="s">
        <v>160</v>
      </c>
      <c r="AI14" s="44" t="s">
        <v>160</v>
      </c>
      <c r="AJ14" s="44" t="s">
        <v>160</v>
      </c>
      <c r="AK14" s="45" t="s">
        <v>160</v>
      </c>
      <c r="AL14" s="45" t="s">
        <v>160</v>
      </c>
      <c r="AM14" s="45" t="s">
        <v>160</v>
      </c>
      <c r="AN14" s="45" t="s">
        <v>160</v>
      </c>
      <c r="AO14" s="44" t="s">
        <v>160</v>
      </c>
      <c r="AP14" s="44" t="s">
        <v>160</v>
      </c>
      <c r="AQ14" s="44" t="s">
        <v>160</v>
      </c>
      <c r="AR14" s="44" t="s">
        <v>160</v>
      </c>
      <c r="AS14" s="45" t="s">
        <v>160</v>
      </c>
      <c r="AT14" s="45" t="s">
        <v>160</v>
      </c>
      <c r="AU14" s="45" t="s">
        <v>160</v>
      </c>
      <c r="AV14" s="45" t="s">
        <v>160</v>
      </c>
      <c r="AW14" s="44" t="s">
        <v>160</v>
      </c>
      <c r="AX14" s="44" t="s">
        <v>160</v>
      </c>
      <c r="AY14" s="44" t="s">
        <v>160</v>
      </c>
      <c r="AZ14" s="44" t="s">
        <v>160</v>
      </c>
      <c r="BA14" s="45" t="s">
        <v>191</v>
      </c>
      <c r="BB14" s="45" t="s">
        <v>160</v>
      </c>
      <c r="BC14" s="45" t="s">
        <v>160</v>
      </c>
      <c r="BD14" s="45" t="s">
        <v>191</v>
      </c>
      <c r="BE14" s="44"/>
      <c r="BF14" s="44"/>
      <c r="BG14" s="44"/>
      <c r="BH14" s="44"/>
      <c r="BI14" s="45"/>
      <c r="BJ14" s="45"/>
      <c r="BK14" s="45"/>
      <c r="BL14" s="45"/>
      <c r="BM14" s="44"/>
      <c r="BN14" s="44"/>
      <c r="BO14" s="44"/>
      <c r="BP14" s="44"/>
      <c r="BQ14" s="44" t="s">
        <v>160</v>
      </c>
      <c r="BR14" s="44" t="s">
        <v>160</v>
      </c>
      <c r="BS14" s="44" t="s">
        <v>160</v>
      </c>
      <c r="BT14" s="44" t="s">
        <v>160</v>
      </c>
      <c r="BU14" s="45" t="s">
        <v>160</v>
      </c>
      <c r="BV14" s="45" t="s">
        <v>160</v>
      </c>
      <c r="BW14" s="45"/>
      <c r="BX14" s="45" t="s">
        <v>160</v>
      </c>
      <c r="BY14" s="44" t="s">
        <v>160</v>
      </c>
      <c r="BZ14" s="44" t="s">
        <v>160</v>
      </c>
      <c r="CA14" s="44" t="s">
        <v>160</v>
      </c>
      <c r="CB14" s="44" t="s">
        <v>160</v>
      </c>
      <c r="CC14" s="45" t="s">
        <v>160</v>
      </c>
      <c r="CD14" s="45" t="s">
        <v>160</v>
      </c>
      <c r="CE14" s="45" t="s">
        <v>160</v>
      </c>
      <c r="CF14" s="45" t="s">
        <v>160</v>
      </c>
      <c r="CG14" s="44" t="s">
        <v>160</v>
      </c>
      <c r="CH14" s="44" t="s">
        <v>160</v>
      </c>
      <c r="CI14" s="44" t="s">
        <v>160</v>
      </c>
      <c r="CJ14" s="44" t="s">
        <v>160</v>
      </c>
      <c r="CK14" s="45" t="s">
        <v>160</v>
      </c>
      <c r="CL14" s="45" t="s">
        <v>160</v>
      </c>
      <c r="CM14" s="45" t="s">
        <v>160</v>
      </c>
      <c r="CN14" s="45" t="s">
        <v>160</v>
      </c>
      <c r="CO14" s="44" t="s">
        <v>160</v>
      </c>
      <c r="CP14" s="44" t="s">
        <v>160</v>
      </c>
      <c r="CQ14" s="44" t="s">
        <v>160</v>
      </c>
      <c r="CR14" s="44" t="s">
        <v>160</v>
      </c>
      <c r="CS14" s="45" t="s">
        <v>160</v>
      </c>
      <c r="CT14" s="45" t="s">
        <v>160</v>
      </c>
      <c r="CU14" s="45" t="s">
        <v>160</v>
      </c>
      <c r="CV14" s="45" t="s">
        <v>160</v>
      </c>
      <c r="CW14" s="44" t="s">
        <v>160</v>
      </c>
      <c r="CX14" s="44" t="s">
        <v>160</v>
      </c>
      <c r="CY14" s="44" t="s">
        <v>160</v>
      </c>
      <c r="CZ14" s="44" t="s">
        <v>160</v>
      </c>
      <c r="DA14" s="45"/>
      <c r="DB14" s="45"/>
      <c r="DC14" s="45"/>
      <c r="DD14" s="45"/>
    </row>
    <row r="15" spans="1:108" s="22" customFormat="1" ht="12.75">
      <c r="A15" s="44" t="s">
        <v>160</v>
      </c>
      <c r="B15" s="44" t="s">
        <v>160</v>
      </c>
      <c r="C15" s="44" t="s">
        <v>160</v>
      </c>
      <c r="D15" s="44" t="s">
        <v>160</v>
      </c>
      <c r="E15" s="45" t="s">
        <v>160</v>
      </c>
      <c r="F15" s="45" t="s">
        <v>160</v>
      </c>
      <c r="G15" s="45" t="s">
        <v>160</v>
      </c>
      <c r="H15" s="45" t="s">
        <v>160</v>
      </c>
      <c r="I15" s="44" t="s">
        <v>160</v>
      </c>
      <c r="J15" s="44" t="s">
        <v>160</v>
      </c>
      <c r="K15" s="44" t="s">
        <v>160</v>
      </c>
      <c r="L15" s="44" t="s">
        <v>160</v>
      </c>
      <c r="M15" s="45" t="s">
        <v>160</v>
      </c>
      <c r="N15" s="45" t="s">
        <v>160</v>
      </c>
      <c r="O15" s="45" t="s">
        <v>160</v>
      </c>
      <c r="P15" s="45" t="s">
        <v>160</v>
      </c>
      <c r="Q15" s="44" t="s">
        <v>160</v>
      </c>
      <c r="R15" s="44" t="s">
        <v>160</v>
      </c>
      <c r="S15" s="44" t="s">
        <v>160</v>
      </c>
      <c r="T15" s="44" t="s">
        <v>160</v>
      </c>
      <c r="U15" s="45" t="s">
        <v>180</v>
      </c>
      <c r="V15" s="45" t="s">
        <v>160</v>
      </c>
      <c r="W15" s="45" t="s">
        <v>160</v>
      </c>
      <c r="X15" s="45" t="s">
        <v>180</v>
      </c>
      <c r="Y15" s="44" t="s">
        <v>160</v>
      </c>
      <c r="Z15" s="44" t="s">
        <v>160</v>
      </c>
      <c r="AA15" s="44" t="s">
        <v>160</v>
      </c>
      <c r="AB15" s="44" t="s">
        <v>160</v>
      </c>
      <c r="AC15" s="45" t="s">
        <v>196</v>
      </c>
      <c r="AD15" s="45" t="s">
        <v>160</v>
      </c>
      <c r="AE15" s="45" t="s">
        <v>160</v>
      </c>
      <c r="AF15" s="45" t="s">
        <v>196</v>
      </c>
      <c r="AG15" s="44" t="s">
        <v>160</v>
      </c>
      <c r="AH15" s="44" t="s">
        <v>160</v>
      </c>
      <c r="AI15" s="44" t="s">
        <v>160</v>
      </c>
      <c r="AJ15" s="44" t="s">
        <v>160</v>
      </c>
      <c r="AK15" s="45" t="s">
        <v>160</v>
      </c>
      <c r="AL15" s="45" t="s">
        <v>160</v>
      </c>
      <c r="AM15" s="45" t="s">
        <v>160</v>
      </c>
      <c r="AN15" s="45" t="s">
        <v>160</v>
      </c>
      <c r="AO15" s="44" t="s">
        <v>160</v>
      </c>
      <c r="AP15" s="44" t="s">
        <v>160</v>
      </c>
      <c r="AQ15" s="44" t="s">
        <v>160</v>
      </c>
      <c r="AR15" s="44" t="s">
        <v>160</v>
      </c>
      <c r="AS15" s="45" t="s">
        <v>160</v>
      </c>
      <c r="AT15" s="45" t="s">
        <v>160</v>
      </c>
      <c r="AU15" s="45" t="s">
        <v>160</v>
      </c>
      <c r="AV15" s="45" t="s">
        <v>160</v>
      </c>
      <c r="AW15" s="44" t="s">
        <v>160</v>
      </c>
      <c r="AX15" s="44" t="s">
        <v>160</v>
      </c>
      <c r="AY15" s="44" t="s">
        <v>160</v>
      </c>
      <c r="AZ15" s="44" t="s">
        <v>160</v>
      </c>
      <c r="BA15" s="45" t="s">
        <v>186</v>
      </c>
      <c r="BB15" s="45" t="s">
        <v>160</v>
      </c>
      <c r="BC15" s="45" t="s">
        <v>160</v>
      </c>
      <c r="BD15" s="45" t="s">
        <v>186</v>
      </c>
      <c r="BE15" s="44"/>
      <c r="BF15" s="44"/>
      <c r="BG15" s="44"/>
      <c r="BH15" s="44"/>
      <c r="BI15" s="45"/>
      <c r="BJ15" s="45"/>
      <c r="BK15" s="45"/>
      <c r="BL15" s="45"/>
      <c r="BM15" s="44"/>
      <c r="BN15" s="44"/>
      <c r="BO15" s="44"/>
      <c r="BP15" s="44"/>
      <c r="BQ15" s="44" t="s">
        <v>160</v>
      </c>
      <c r="BR15" s="44" t="s">
        <v>160</v>
      </c>
      <c r="BS15" s="44" t="s">
        <v>160</v>
      </c>
      <c r="BT15" s="44" t="s">
        <v>160</v>
      </c>
      <c r="BU15" s="45" t="s">
        <v>160</v>
      </c>
      <c r="BV15" s="45" t="s">
        <v>160</v>
      </c>
      <c r="BW15" s="45"/>
      <c r="BX15" s="45" t="s">
        <v>160</v>
      </c>
      <c r="BY15" s="44" t="s">
        <v>160</v>
      </c>
      <c r="BZ15" s="44" t="s">
        <v>160</v>
      </c>
      <c r="CA15" s="44" t="s">
        <v>160</v>
      </c>
      <c r="CB15" s="44" t="s">
        <v>160</v>
      </c>
      <c r="CC15" s="45" t="s">
        <v>160</v>
      </c>
      <c r="CD15" s="45" t="s">
        <v>160</v>
      </c>
      <c r="CE15" s="45" t="s">
        <v>160</v>
      </c>
      <c r="CF15" s="45" t="s">
        <v>160</v>
      </c>
      <c r="CG15" s="44" t="s">
        <v>160</v>
      </c>
      <c r="CH15" s="44" t="s">
        <v>160</v>
      </c>
      <c r="CI15" s="44" t="s">
        <v>160</v>
      </c>
      <c r="CJ15" s="44" t="s">
        <v>160</v>
      </c>
      <c r="CK15" s="45" t="s">
        <v>160</v>
      </c>
      <c r="CL15" s="45" t="s">
        <v>160</v>
      </c>
      <c r="CM15" s="45" t="s">
        <v>160</v>
      </c>
      <c r="CN15" s="45" t="s">
        <v>160</v>
      </c>
      <c r="CO15" s="44" t="s">
        <v>160</v>
      </c>
      <c r="CP15" s="44" t="s">
        <v>160</v>
      </c>
      <c r="CQ15" s="44" t="s">
        <v>160</v>
      </c>
      <c r="CR15" s="44" t="s">
        <v>160</v>
      </c>
      <c r="CS15" s="45" t="s">
        <v>160</v>
      </c>
      <c r="CT15" s="45" t="s">
        <v>160</v>
      </c>
      <c r="CU15" s="45" t="s">
        <v>160</v>
      </c>
      <c r="CV15" s="45" t="s">
        <v>160</v>
      </c>
      <c r="CW15" s="44" t="s">
        <v>160</v>
      </c>
      <c r="CX15" s="44" t="s">
        <v>160</v>
      </c>
      <c r="CY15" s="44" t="s">
        <v>160</v>
      </c>
      <c r="CZ15" s="44" t="s">
        <v>160</v>
      </c>
      <c r="DA15" s="45"/>
      <c r="DB15" s="45"/>
      <c r="DC15" s="45"/>
      <c r="DD15" s="45"/>
    </row>
    <row r="16" spans="1:108" s="22" customFormat="1" ht="12.75">
      <c r="A16" s="44" t="s">
        <v>160</v>
      </c>
      <c r="B16" s="44" t="s">
        <v>160</v>
      </c>
      <c r="C16" s="44" t="s">
        <v>160</v>
      </c>
      <c r="D16" s="44" t="s">
        <v>160</v>
      </c>
      <c r="E16" s="45" t="s">
        <v>160</v>
      </c>
      <c r="F16" s="45" t="s">
        <v>160</v>
      </c>
      <c r="G16" s="45" t="s">
        <v>160</v>
      </c>
      <c r="H16" s="45" t="s">
        <v>160</v>
      </c>
      <c r="I16" s="44" t="s">
        <v>160</v>
      </c>
      <c r="J16" s="44" t="s">
        <v>160</v>
      </c>
      <c r="K16" s="44" t="s">
        <v>160</v>
      </c>
      <c r="L16" s="44" t="s">
        <v>160</v>
      </c>
      <c r="M16" s="45" t="s">
        <v>160</v>
      </c>
      <c r="N16" s="45" t="s">
        <v>160</v>
      </c>
      <c r="O16" s="45" t="s">
        <v>160</v>
      </c>
      <c r="P16" s="45" t="s">
        <v>160</v>
      </c>
      <c r="Q16" s="44" t="s">
        <v>160</v>
      </c>
      <c r="R16" s="44" t="s">
        <v>160</v>
      </c>
      <c r="S16" s="44" t="s">
        <v>160</v>
      </c>
      <c r="T16" s="44" t="s">
        <v>160</v>
      </c>
      <c r="U16" s="45" t="s">
        <v>191</v>
      </c>
      <c r="V16" s="45" t="s">
        <v>160</v>
      </c>
      <c r="W16" s="45" t="s">
        <v>160</v>
      </c>
      <c r="X16" s="45" t="s">
        <v>191</v>
      </c>
      <c r="Y16" s="44" t="s">
        <v>160</v>
      </c>
      <c r="Z16" s="44" t="s">
        <v>160</v>
      </c>
      <c r="AA16" s="44" t="s">
        <v>160</v>
      </c>
      <c r="AB16" s="44" t="s">
        <v>160</v>
      </c>
      <c r="AC16" s="45" t="s">
        <v>184</v>
      </c>
      <c r="AD16" s="45" t="s">
        <v>160</v>
      </c>
      <c r="AE16" s="45" t="s">
        <v>160</v>
      </c>
      <c r="AF16" s="45" t="s">
        <v>184</v>
      </c>
      <c r="AG16" s="44" t="s">
        <v>160</v>
      </c>
      <c r="AH16" s="44" t="s">
        <v>160</v>
      </c>
      <c r="AI16" s="44" t="s">
        <v>160</v>
      </c>
      <c r="AJ16" s="44" t="s">
        <v>160</v>
      </c>
      <c r="AK16" s="45" t="s">
        <v>160</v>
      </c>
      <c r="AL16" s="45" t="s">
        <v>160</v>
      </c>
      <c r="AM16" s="45" t="s">
        <v>160</v>
      </c>
      <c r="AN16" s="45" t="s">
        <v>160</v>
      </c>
      <c r="AO16" s="44" t="s">
        <v>160</v>
      </c>
      <c r="AP16" s="44" t="s">
        <v>160</v>
      </c>
      <c r="AQ16" s="44" t="s">
        <v>160</v>
      </c>
      <c r="AR16" s="44" t="s">
        <v>160</v>
      </c>
      <c r="AS16" s="45" t="s">
        <v>160</v>
      </c>
      <c r="AT16" s="45" t="s">
        <v>160</v>
      </c>
      <c r="AU16" s="45" t="s">
        <v>160</v>
      </c>
      <c r="AV16" s="45" t="s">
        <v>160</v>
      </c>
      <c r="AW16" s="44" t="s">
        <v>160</v>
      </c>
      <c r="AX16" s="44" t="s">
        <v>160</v>
      </c>
      <c r="AY16" s="44" t="s">
        <v>160</v>
      </c>
      <c r="AZ16" s="44" t="s">
        <v>160</v>
      </c>
      <c r="BA16" s="45" t="s">
        <v>176</v>
      </c>
      <c r="BB16" s="45" t="s">
        <v>160</v>
      </c>
      <c r="BC16" s="45" t="s">
        <v>160</v>
      </c>
      <c r="BD16" s="45" t="s">
        <v>176</v>
      </c>
      <c r="BE16" s="44"/>
      <c r="BF16" s="44"/>
      <c r="BG16" s="44"/>
      <c r="BH16" s="44"/>
      <c r="BI16" s="45"/>
      <c r="BJ16" s="45"/>
      <c r="BK16" s="45"/>
      <c r="BL16" s="45"/>
      <c r="BM16" s="44"/>
      <c r="BN16" s="44"/>
      <c r="BO16" s="44"/>
      <c r="BP16" s="44"/>
      <c r="BQ16" s="44" t="s">
        <v>160</v>
      </c>
      <c r="BR16" s="44" t="s">
        <v>160</v>
      </c>
      <c r="BS16" s="44" t="s">
        <v>160</v>
      </c>
      <c r="BT16" s="44" t="s">
        <v>160</v>
      </c>
      <c r="BU16" s="45" t="s">
        <v>160</v>
      </c>
      <c r="BV16" s="45" t="s">
        <v>160</v>
      </c>
      <c r="BW16" s="45"/>
      <c r="BX16" s="45" t="s">
        <v>160</v>
      </c>
      <c r="BY16" s="44" t="s">
        <v>160</v>
      </c>
      <c r="BZ16" s="44" t="s">
        <v>160</v>
      </c>
      <c r="CA16" s="44" t="s">
        <v>160</v>
      </c>
      <c r="CB16" s="44" t="s">
        <v>160</v>
      </c>
      <c r="CC16" s="45" t="s">
        <v>160</v>
      </c>
      <c r="CD16" s="45" t="s">
        <v>160</v>
      </c>
      <c r="CE16" s="45" t="s">
        <v>160</v>
      </c>
      <c r="CF16" s="45" t="s">
        <v>160</v>
      </c>
      <c r="CG16" s="44" t="s">
        <v>160</v>
      </c>
      <c r="CH16" s="44" t="s">
        <v>160</v>
      </c>
      <c r="CI16" s="44" t="s">
        <v>160</v>
      </c>
      <c r="CJ16" s="44" t="s">
        <v>160</v>
      </c>
      <c r="CK16" s="45" t="s">
        <v>160</v>
      </c>
      <c r="CL16" s="45" t="s">
        <v>160</v>
      </c>
      <c r="CM16" s="45" t="s">
        <v>160</v>
      </c>
      <c r="CN16" s="45" t="s">
        <v>160</v>
      </c>
      <c r="CO16" s="44" t="s">
        <v>160</v>
      </c>
      <c r="CP16" s="44" t="s">
        <v>160</v>
      </c>
      <c r="CQ16" s="44" t="s">
        <v>160</v>
      </c>
      <c r="CR16" s="44" t="s">
        <v>160</v>
      </c>
      <c r="CS16" s="45" t="s">
        <v>160</v>
      </c>
      <c r="CT16" s="45" t="s">
        <v>160</v>
      </c>
      <c r="CU16" s="45" t="s">
        <v>160</v>
      </c>
      <c r="CV16" s="45" t="s">
        <v>160</v>
      </c>
      <c r="CW16" s="44" t="s">
        <v>160</v>
      </c>
      <c r="CX16" s="44" t="s">
        <v>160</v>
      </c>
      <c r="CY16" s="44" t="s">
        <v>160</v>
      </c>
      <c r="CZ16" s="44" t="s">
        <v>160</v>
      </c>
      <c r="DA16" s="45"/>
      <c r="DB16" s="45"/>
      <c r="DC16" s="45"/>
      <c r="DD16" s="45"/>
    </row>
    <row r="17" spans="1:108" s="22" customFormat="1" ht="12.75">
      <c r="A17" s="44" t="s">
        <v>160</v>
      </c>
      <c r="B17" s="44" t="s">
        <v>160</v>
      </c>
      <c r="C17" s="44" t="s">
        <v>160</v>
      </c>
      <c r="D17" s="44" t="s">
        <v>160</v>
      </c>
      <c r="E17" s="45" t="s">
        <v>160</v>
      </c>
      <c r="F17" s="45" t="s">
        <v>160</v>
      </c>
      <c r="G17" s="45" t="s">
        <v>160</v>
      </c>
      <c r="H17" s="45" t="s">
        <v>160</v>
      </c>
      <c r="I17" s="44" t="s">
        <v>160</v>
      </c>
      <c r="J17" s="44" t="s">
        <v>160</v>
      </c>
      <c r="K17" s="44" t="s">
        <v>160</v>
      </c>
      <c r="L17" s="44" t="s">
        <v>160</v>
      </c>
      <c r="M17" s="45" t="s">
        <v>160</v>
      </c>
      <c r="N17" s="45" t="s">
        <v>160</v>
      </c>
      <c r="O17" s="45" t="s">
        <v>160</v>
      </c>
      <c r="P17" s="45" t="s">
        <v>160</v>
      </c>
      <c r="Q17" s="44" t="s">
        <v>160</v>
      </c>
      <c r="R17" s="44" t="s">
        <v>160</v>
      </c>
      <c r="S17" s="44" t="s">
        <v>160</v>
      </c>
      <c r="T17" s="44" t="s">
        <v>160</v>
      </c>
      <c r="U17" s="45" t="s">
        <v>176</v>
      </c>
      <c r="V17" s="45" t="s">
        <v>160</v>
      </c>
      <c r="W17" s="45" t="s">
        <v>160</v>
      </c>
      <c r="X17" s="45" t="s">
        <v>176</v>
      </c>
      <c r="Y17" s="44" t="s">
        <v>160</v>
      </c>
      <c r="Z17" s="44" t="s">
        <v>160</v>
      </c>
      <c r="AA17" s="44" t="s">
        <v>160</v>
      </c>
      <c r="AB17" s="44" t="s">
        <v>160</v>
      </c>
      <c r="AC17" s="45" t="s">
        <v>160</v>
      </c>
      <c r="AD17" s="45" t="s">
        <v>160</v>
      </c>
      <c r="AE17" s="45" t="s">
        <v>160</v>
      </c>
      <c r="AF17" s="45" t="s">
        <v>160</v>
      </c>
      <c r="AG17" s="44" t="s">
        <v>160</v>
      </c>
      <c r="AH17" s="44" t="s">
        <v>160</v>
      </c>
      <c r="AI17" s="44" t="s">
        <v>160</v>
      </c>
      <c r="AJ17" s="44" t="s">
        <v>160</v>
      </c>
      <c r="AK17" s="45" t="s">
        <v>160</v>
      </c>
      <c r="AL17" s="45" t="s">
        <v>160</v>
      </c>
      <c r="AM17" s="45" t="s">
        <v>160</v>
      </c>
      <c r="AN17" s="45" t="s">
        <v>160</v>
      </c>
      <c r="AO17" s="44" t="s">
        <v>160</v>
      </c>
      <c r="AP17" s="44" t="s">
        <v>160</v>
      </c>
      <c r="AQ17" s="44" t="s">
        <v>160</v>
      </c>
      <c r="AR17" s="44" t="s">
        <v>160</v>
      </c>
      <c r="AS17" s="45" t="s">
        <v>160</v>
      </c>
      <c r="AT17" s="45" t="s">
        <v>160</v>
      </c>
      <c r="AU17" s="45" t="s">
        <v>160</v>
      </c>
      <c r="AV17" s="45" t="s">
        <v>160</v>
      </c>
      <c r="AW17" s="44" t="s">
        <v>160</v>
      </c>
      <c r="AX17" s="44" t="s">
        <v>160</v>
      </c>
      <c r="AY17" s="44" t="s">
        <v>160</v>
      </c>
      <c r="AZ17" s="44" t="s">
        <v>160</v>
      </c>
      <c r="BA17" s="45" t="s">
        <v>196</v>
      </c>
      <c r="BB17" s="45" t="s">
        <v>160</v>
      </c>
      <c r="BC17" s="45" t="s">
        <v>160</v>
      </c>
      <c r="BD17" s="45" t="s">
        <v>196</v>
      </c>
      <c r="BE17" s="44"/>
      <c r="BF17" s="44"/>
      <c r="BG17" s="44"/>
      <c r="BH17" s="44"/>
      <c r="BI17" s="45"/>
      <c r="BJ17" s="45"/>
      <c r="BK17" s="45"/>
      <c r="BL17" s="45"/>
      <c r="BM17" s="44"/>
      <c r="BN17" s="44"/>
      <c r="BO17" s="44"/>
      <c r="BP17" s="44"/>
      <c r="BQ17" s="44" t="s">
        <v>160</v>
      </c>
      <c r="BR17" s="44" t="s">
        <v>160</v>
      </c>
      <c r="BS17" s="44" t="s">
        <v>160</v>
      </c>
      <c r="BT17" s="44" t="s">
        <v>160</v>
      </c>
      <c r="BU17" s="45" t="s">
        <v>160</v>
      </c>
      <c r="BV17" s="45" t="s">
        <v>160</v>
      </c>
      <c r="BW17" s="45"/>
      <c r="BX17" s="45" t="s">
        <v>160</v>
      </c>
      <c r="BY17" s="44" t="s">
        <v>160</v>
      </c>
      <c r="BZ17" s="44" t="s">
        <v>160</v>
      </c>
      <c r="CA17" s="44" t="s">
        <v>160</v>
      </c>
      <c r="CB17" s="44" t="s">
        <v>160</v>
      </c>
      <c r="CC17" s="45" t="s">
        <v>160</v>
      </c>
      <c r="CD17" s="45" t="s">
        <v>160</v>
      </c>
      <c r="CE17" s="45" t="s">
        <v>160</v>
      </c>
      <c r="CF17" s="45" t="s">
        <v>160</v>
      </c>
      <c r="CG17" s="44" t="s">
        <v>160</v>
      </c>
      <c r="CH17" s="44" t="s">
        <v>160</v>
      </c>
      <c r="CI17" s="44" t="s">
        <v>160</v>
      </c>
      <c r="CJ17" s="44" t="s">
        <v>160</v>
      </c>
      <c r="CK17" s="45" t="s">
        <v>160</v>
      </c>
      <c r="CL17" s="45" t="s">
        <v>160</v>
      </c>
      <c r="CM17" s="45" t="s">
        <v>160</v>
      </c>
      <c r="CN17" s="45" t="s">
        <v>160</v>
      </c>
      <c r="CO17" s="44" t="s">
        <v>160</v>
      </c>
      <c r="CP17" s="44" t="s">
        <v>160</v>
      </c>
      <c r="CQ17" s="44" t="s">
        <v>160</v>
      </c>
      <c r="CR17" s="44" t="s">
        <v>160</v>
      </c>
      <c r="CS17" s="45" t="s">
        <v>160</v>
      </c>
      <c r="CT17" s="45" t="s">
        <v>160</v>
      </c>
      <c r="CU17" s="45" t="s">
        <v>160</v>
      </c>
      <c r="CV17" s="45" t="s">
        <v>160</v>
      </c>
      <c r="CW17" s="44" t="s">
        <v>160</v>
      </c>
      <c r="CX17" s="44" t="s">
        <v>160</v>
      </c>
      <c r="CY17" s="44" t="s">
        <v>160</v>
      </c>
      <c r="CZ17" s="44" t="s">
        <v>160</v>
      </c>
      <c r="DA17" s="45"/>
      <c r="DB17" s="45"/>
      <c r="DC17" s="45"/>
      <c r="DD17" s="45"/>
    </row>
  </sheetData>
  <mergeCells count="27">
    <mergeCell ref="CG2:CJ2"/>
    <mergeCell ref="CK2:CN2"/>
    <mergeCell ref="CO2:CR2"/>
    <mergeCell ref="CS2:CV2"/>
    <mergeCell ref="CW2:CZ2"/>
    <mergeCell ref="BQ2:BT2"/>
    <mergeCell ref="BU2:BX2"/>
    <mergeCell ref="BY2:CB2"/>
    <mergeCell ref="BE2:BH2"/>
    <mergeCell ref="BI2:BL2"/>
    <mergeCell ref="BM2:BP2"/>
    <mergeCell ref="DA2:DD2"/>
    <mergeCell ref="U2:X2"/>
    <mergeCell ref="A2:D2"/>
    <mergeCell ref="E2:H2"/>
    <mergeCell ref="I2:L2"/>
    <mergeCell ref="M2:P2"/>
    <mergeCell ref="Q2:T2"/>
    <mergeCell ref="CC2:CF2"/>
    <mergeCell ref="Y2:AB2"/>
    <mergeCell ref="AC2:AF2"/>
    <mergeCell ref="AG2:AJ2"/>
    <mergeCell ref="AK2:AN2"/>
    <mergeCell ref="AO2:AR2"/>
    <mergeCell ref="AS2:AV2"/>
    <mergeCell ref="AW2:AZ2"/>
    <mergeCell ref="BA2:BD2"/>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7888-4F7A-463D-84CE-6F3825B5163B}">
  <sheetPr codeName="Planilha5">
    <tabColor theme="4"/>
  </sheetPr>
  <dimension ref="A1:J22"/>
  <sheetViews>
    <sheetView showGridLines="0" zoomScale="90" zoomScaleNormal="90" workbookViewId="0">
      <selection activeCell="B2" sqref="B2:J2"/>
    </sheetView>
  </sheetViews>
  <sheetFormatPr defaultColWidth="8.7109375" defaultRowHeight="12.75"/>
  <cols>
    <col min="1" max="1" width="3.7109375" style="22" customWidth="1"/>
    <col min="2" max="2" width="18.7109375" style="22" customWidth="1"/>
    <col min="3" max="3" width="52.7109375" style="25" customWidth="1"/>
    <col min="4" max="4" width="20.7109375" style="22" customWidth="1"/>
    <col min="5" max="10" width="18.7109375" style="22" customWidth="1"/>
    <col min="11" max="16384" width="8.7109375" style="22"/>
  </cols>
  <sheetData>
    <row r="1" spans="1:10" ht="15" customHeight="1"/>
    <row r="2" spans="1:10" ht="49.9" customHeight="1">
      <c r="A2" s="30"/>
      <c r="B2" s="115" t="s">
        <v>197</v>
      </c>
      <c r="C2" s="116"/>
      <c r="D2" s="116"/>
      <c r="E2" s="116"/>
      <c r="F2" s="116"/>
      <c r="G2" s="116"/>
      <c r="H2" s="116"/>
      <c r="I2" s="116"/>
      <c r="J2" s="116"/>
    </row>
    <row r="3" spans="1:10" ht="25.15" customHeight="1" thickBot="1">
      <c r="A3" s="30"/>
      <c r="E3" s="40" t="s">
        <v>82</v>
      </c>
      <c r="F3" s="33" t="s">
        <v>198</v>
      </c>
      <c r="G3" s="40" t="s">
        <v>84</v>
      </c>
      <c r="H3" s="113" t="s">
        <v>85</v>
      </c>
      <c r="I3" s="114"/>
      <c r="J3" s="34" t="s">
        <v>86</v>
      </c>
    </row>
    <row r="4" spans="1:10" ht="49.9" customHeight="1" thickBot="1">
      <c r="A4" s="30"/>
      <c r="B4" s="26" t="s">
        <v>92</v>
      </c>
      <c r="C4" s="29" t="s">
        <v>93</v>
      </c>
      <c r="D4" s="31" t="s">
        <v>94</v>
      </c>
      <c r="E4" s="41" t="s">
        <v>199</v>
      </c>
      <c r="F4" s="32" t="s">
        <v>97</v>
      </c>
      <c r="G4" s="41" t="s">
        <v>200</v>
      </c>
      <c r="H4" s="32" t="s">
        <v>99</v>
      </c>
      <c r="I4" s="41" t="s">
        <v>201</v>
      </c>
      <c r="J4" s="39" t="s">
        <v>101</v>
      </c>
    </row>
    <row r="5" spans="1:10" s="36" customFormat="1" ht="18" customHeight="1">
      <c r="B5" s="37" t="s">
        <v>19</v>
      </c>
      <c r="C5" s="38" t="s">
        <v>18</v>
      </c>
      <c r="D5" s="37" t="s">
        <v>17</v>
      </c>
      <c r="E5" s="86" t="s">
        <v>119</v>
      </c>
      <c r="F5" s="87" t="s">
        <v>119</v>
      </c>
      <c r="G5" s="86" t="s">
        <v>119</v>
      </c>
      <c r="H5" s="87" t="s">
        <v>119</v>
      </c>
      <c r="I5" s="89" t="s">
        <v>121</v>
      </c>
      <c r="J5" s="88" t="s">
        <v>121</v>
      </c>
    </row>
    <row r="6" spans="1:10" s="36" customFormat="1" ht="18" customHeight="1">
      <c r="B6" s="37" t="s">
        <v>35</v>
      </c>
      <c r="C6" s="38" t="s">
        <v>118</v>
      </c>
      <c r="D6" s="37" t="s">
        <v>17</v>
      </c>
      <c r="E6" s="87" t="s">
        <v>119</v>
      </c>
      <c r="F6" s="88" t="s">
        <v>121</v>
      </c>
      <c r="G6" s="88" t="s">
        <v>121</v>
      </c>
      <c r="H6" s="87" t="s">
        <v>119</v>
      </c>
      <c r="I6" s="87" t="s">
        <v>119</v>
      </c>
      <c r="J6" s="88" t="s">
        <v>121</v>
      </c>
    </row>
    <row r="7" spans="1:10" s="36" customFormat="1" ht="18" customHeight="1">
      <c r="B7" s="37" t="s">
        <v>35</v>
      </c>
      <c r="C7" s="38" t="s">
        <v>128</v>
      </c>
      <c r="D7" s="37" t="s">
        <v>17</v>
      </c>
      <c r="E7" s="87" t="s">
        <v>119</v>
      </c>
      <c r="F7" s="87" t="s">
        <v>119</v>
      </c>
      <c r="G7" s="87" t="s">
        <v>119</v>
      </c>
      <c r="H7" s="90" t="s">
        <v>126</v>
      </c>
      <c r="I7" s="87" t="s">
        <v>119</v>
      </c>
      <c r="J7" s="88" t="s">
        <v>121</v>
      </c>
    </row>
    <row r="13" spans="1:10" ht="15.75" thickBot="1">
      <c r="J13"/>
    </row>
    <row r="14" spans="1:10" ht="14.45" customHeight="1" thickBot="1">
      <c r="E14" s="117" t="s">
        <v>202</v>
      </c>
      <c r="F14" s="117"/>
      <c r="G14" s="117"/>
      <c r="H14" s="117"/>
      <c r="I14" s="117"/>
      <c r="J14"/>
    </row>
    <row r="15" spans="1:10" ht="14.45" customHeight="1" thickBot="1">
      <c r="E15" s="117"/>
      <c r="F15" s="117"/>
      <c r="G15" s="117"/>
      <c r="H15" s="117"/>
      <c r="I15" s="117"/>
      <c r="J15"/>
    </row>
    <row r="16" spans="1:10" ht="14.45" customHeight="1" thickBot="1">
      <c r="E16" s="117"/>
      <c r="F16" s="117"/>
      <c r="G16" s="117"/>
      <c r="H16" s="117"/>
      <c r="I16" s="117"/>
      <c r="J16"/>
    </row>
    <row r="17" spans="5:10" ht="14.45" customHeight="1" thickBot="1">
      <c r="E17" s="117"/>
      <c r="F17" s="117"/>
      <c r="G17" s="117"/>
      <c r="H17" s="117"/>
      <c r="I17" s="117"/>
      <c r="J17"/>
    </row>
    <row r="18" spans="5:10" ht="14.45" customHeight="1" thickBot="1">
      <c r="E18" s="117"/>
      <c r="F18" s="117"/>
      <c r="G18" s="117"/>
      <c r="H18" s="117"/>
      <c r="I18" s="117"/>
      <c r="J18"/>
    </row>
    <row r="19" spans="5:10" ht="14.45" customHeight="1" thickBot="1">
      <c r="E19" s="117"/>
      <c r="F19" s="117"/>
      <c r="G19" s="117"/>
      <c r="H19" s="117"/>
      <c r="I19" s="117"/>
      <c r="J19"/>
    </row>
    <row r="20" spans="5:10" ht="14.45" customHeight="1" thickBot="1">
      <c r="E20" s="117"/>
      <c r="F20" s="117"/>
      <c r="G20" s="117"/>
      <c r="H20" s="117"/>
      <c r="I20" s="117"/>
      <c r="J20"/>
    </row>
    <row r="21" spans="5:10" ht="14.45" customHeight="1" thickBot="1">
      <c r="E21" s="117"/>
      <c r="F21" s="117"/>
      <c r="G21" s="117"/>
      <c r="H21" s="117"/>
      <c r="I21" s="117"/>
      <c r="J21"/>
    </row>
    <row r="22" spans="5:10" ht="15">
      <c r="J22"/>
    </row>
  </sheetData>
  <mergeCells count="3">
    <mergeCell ref="H3:I3"/>
    <mergeCell ref="B2:J2"/>
    <mergeCell ref="E14:I21"/>
  </mergeCells>
  <conditionalFormatting sqref="E5:J7">
    <cfRule type="containsText" dxfId="2" priority="1" operator="containsText" text="No impact">
      <formula>NOT(ISERROR(SEARCH("No impact",E5)))</formula>
    </cfRule>
    <cfRule type="containsText" dxfId="1" priority="2" operator="containsText" text="Indirect">
      <formula>NOT(ISERROR(SEARCH("Indirect",E5)))</formula>
    </cfRule>
    <cfRule type="containsText" dxfId="0" priority="3" operator="containsText" text="Direct">
      <formula>NOT(ISERROR(SEARCH("Direct",E5)))</formula>
    </cfRule>
  </conditionalFormatting>
  <dataValidations count="1">
    <dataValidation type="list" allowBlank="1" showInputMessage="1" showErrorMessage="1" sqref="E5:J7" xr:uid="{00000000-0002-0000-0400-000000000000}">
      <formula1>"مباشر، غير مباشر، بدون تأثير"</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0158-DDF1-40F0-BD9B-88741B3C2485}">
  <sheetPr codeName="Planilha6"/>
  <dimension ref="A1:M26"/>
  <sheetViews>
    <sheetView zoomScale="90" zoomScaleNormal="90" workbookViewId="0">
      <pane xSplit="3" ySplit="2" topLeftCell="D21" activePane="bottomRight" state="frozen"/>
      <selection pane="bottomRight" activeCell="D25" sqref="D25"/>
      <selection pane="bottomLeft" activeCell="A4" sqref="A4"/>
      <selection pane="topRight" activeCell="D1" sqref="D1"/>
    </sheetView>
  </sheetViews>
  <sheetFormatPr defaultColWidth="8.7109375" defaultRowHeight="15.6" customHeight="1"/>
  <cols>
    <col min="1" max="1" width="7" style="18" customWidth="1"/>
    <col min="2" max="2" width="16.28515625" style="18" customWidth="1"/>
    <col min="3" max="3" width="36.28515625" style="21" customWidth="1"/>
    <col min="4" max="4" width="65.5703125" style="15" customWidth="1"/>
    <col min="5" max="5" width="15.5703125" style="14" customWidth="1"/>
    <col min="6" max="6" width="14.7109375" style="12" customWidth="1"/>
    <col min="7" max="7" width="14" style="6" customWidth="1"/>
    <col min="8" max="8" width="9.5703125" style="6" customWidth="1"/>
    <col min="9" max="9" width="10.42578125" style="6" customWidth="1"/>
    <col min="10" max="10" width="12.7109375" style="6" customWidth="1"/>
    <col min="11" max="11" width="8.5703125" style="6" customWidth="1"/>
    <col min="12" max="12" width="12.42578125" style="13" customWidth="1"/>
    <col min="13" max="13" width="8.7109375" style="20"/>
    <col min="14" max="16384" width="8.7109375" style="18"/>
  </cols>
  <sheetData>
    <row r="1" spans="1:13" s="17" customFormat="1" ht="15.6" customHeight="1">
      <c r="A1" s="118" t="s">
        <v>203</v>
      </c>
      <c r="B1" s="118" t="s">
        <v>204</v>
      </c>
      <c r="C1" s="119" t="s">
        <v>205</v>
      </c>
      <c r="D1" s="122" t="s">
        <v>206</v>
      </c>
      <c r="E1" s="120" t="s">
        <v>207</v>
      </c>
      <c r="F1" s="7"/>
      <c r="G1" s="8"/>
      <c r="H1" s="8"/>
      <c r="I1" s="8"/>
      <c r="J1" s="8"/>
      <c r="K1" s="8"/>
      <c r="L1" s="9"/>
      <c r="M1" s="16"/>
    </row>
    <row r="2" spans="1:13" s="17" customFormat="1" ht="23.65" customHeight="1">
      <c r="A2" s="118"/>
      <c r="B2" s="118"/>
      <c r="C2" s="119"/>
      <c r="D2" s="123"/>
      <c r="E2" s="121"/>
      <c r="F2" s="10" t="s">
        <v>208</v>
      </c>
      <c r="G2" s="5" t="s">
        <v>209</v>
      </c>
      <c r="H2" s="5" t="s">
        <v>210</v>
      </c>
      <c r="I2" s="5" t="s">
        <v>211</v>
      </c>
      <c r="J2" s="5" t="s">
        <v>212</v>
      </c>
      <c r="K2" s="5" t="s">
        <v>213</v>
      </c>
      <c r="L2" s="11" t="s">
        <v>214</v>
      </c>
      <c r="M2" s="16"/>
    </row>
    <row r="3" spans="1:13" ht="102.6" customHeight="1">
      <c r="A3" s="18">
        <v>1</v>
      </c>
      <c r="B3" s="18" t="s">
        <v>102</v>
      </c>
      <c r="C3" s="19" t="s">
        <v>215</v>
      </c>
      <c r="D3" s="15" t="s">
        <v>216</v>
      </c>
      <c r="E3" s="14" t="s">
        <v>217</v>
      </c>
      <c r="F3" s="12" t="s">
        <v>218</v>
      </c>
      <c r="G3" s="6" t="s">
        <v>219</v>
      </c>
      <c r="H3" s="6" t="s">
        <v>220</v>
      </c>
      <c r="J3" s="6" t="s">
        <v>221</v>
      </c>
      <c r="K3" s="6" t="s">
        <v>222</v>
      </c>
    </row>
    <row r="4" spans="1:13" ht="54.6" customHeight="1">
      <c r="A4" s="18">
        <v>2</v>
      </c>
      <c r="B4" s="18" t="s">
        <v>102</v>
      </c>
      <c r="C4" s="19" t="s">
        <v>108</v>
      </c>
      <c r="D4" s="15" t="s">
        <v>223</v>
      </c>
      <c r="E4" s="14" t="s">
        <v>224</v>
      </c>
      <c r="G4" s="6" t="s">
        <v>225</v>
      </c>
      <c r="K4" s="6" t="s">
        <v>226</v>
      </c>
    </row>
    <row r="5" spans="1:13" ht="90.75" customHeight="1">
      <c r="A5" s="18">
        <v>3</v>
      </c>
      <c r="B5" s="18" t="s">
        <v>110</v>
      </c>
      <c r="C5" s="19" t="s">
        <v>111</v>
      </c>
      <c r="D5" s="15" t="s">
        <v>227</v>
      </c>
      <c r="E5" s="14" t="s">
        <v>228</v>
      </c>
      <c r="F5" s="12" t="s">
        <v>229</v>
      </c>
      <c r="H5" s="6" t="s">
        <v>230</v>
      </c>
      <c r="J5" s="6" t="s">
        <v>231</v>
      </c>
      <c r="K5" s="6" t="s">
        <v>232</v>
      </c>
      <c r="L5" s="13" t="s">
        <v>233</v>
      </c>
    </row>
    <row r="6" spans="1:13" ht="42" customHeight="1">
      <c r="A6" s="18">
        <v>4</v>
      </c>
      <c r="B6" s="18" t="s">
        <v>110</v>
      </c>
      <c r="C6" s="19" t="s">
        <v>112</v>
      </c>
      <c r="D6" s="15" t="s">
        <v>234</v>
      </c>
      <c r="E6" s="14" t="s">
        <v>235</v>
      </c>
      <c r="G6" s="6" t="s">
        <v>236</v>
      </c>
      <c r="I6" s="6" t="s">
        <v>237</v>
      </c>
      <c r="J6" s="6" t="s">
        <v>238</v>
      </c>
      <c r="K6" s="6" t="s">
        <v>239</v>
      </c>
    </row>
    <row r="7" spans="1:13" ht="39" customHeight="1">
      <c r="A7" s="18">
        <v>5</v>
      </c>
      <c r="B7" s="18" t="s">
        <v>110</v>
      </c>
      <c r="C7" s="19" t="s">
        <v>113</v>
      </c>
      <c r="D7" s="15" t="s">
        <v>240</v>
      </c>
      <c r="E7" s="14" t="s">
        <v>241</v>
      </c>
      <c r="F7" s="12" t="s">
        <v>242</v>
      </c>
      <c r="H7" s="6" t="s">
        <v>243</v>
      </c>
      <c r="L7" s="13" t="s">
        <v>244</v>
      </c>
    </row>
    <row r="8" spans="1:13" ht="29.1" customHeight="1">
      <c r="A8" s="18">
        <v>6</v>
      </c>
      <c r="B8" s="18" t="s">
        <v>110</v>
      </c>
      <c r="C8" s="19" t="s">
        <v>115</v>
      </c>
      <c r="D8" s="15" t="s">
        <v>245</v>
      </c>
      <c r="E8" s="14" t="s">
        <v>246</v>
      </c>
      <c r="I8" s="6" t="s">
        <v>247</v>
      </c>
      <c r="J8" s="6" t="s">
        <v>248</v>
      </c>
      <c r="K8" s="6" t="s">
        <v>249</v>
      </c>
    </row>
    <row r="9" spans="1:13" ht="32.65" customHeight="1">
      <c r="A9" s="18">
        <v>7</v>
      </c>
      <c r="B9" s="18" t="s">
        <v>116</v>
      </c>
      <c r="C9" s="19" t="s">
        <v>117</v>
      </c>
      <c r="D9" s="15" t="s">
        <v>250</v>
      </c>
      <c r="E9" s="14" t="s">
        <v>211</v>
      </c>
      <c r="I9" s="6" t="s">
        <v>251</v>
      </c>
    </row>
    <row r="10" spans="1:13" ht="64.5" customHeight="1">
      <c r="A10" s="18">
        <v>8</v>
      </c>
      <c r="B10" s="18" t="s">
        <v>116</v>
      </c>
      <c r="C10" s="19" t="s">
        <v>139</v>
      </c>
      <c r="D10" s="15" t="s">
        <v>252</v>
      </c>
      <c r="E10" s="14" t="s">
        <v>253</v>
      </c>
      <c r="F10" s="12" t="s">
        <v>254</v>
      </c>
      <c r="G10" s="6" t="s">
        <v>255</v>
      </c>
      <c r="H10" s="6" t="s">
        <v>256</v>
      </c>
      <c r="J10" s="6" t="s">
        <v>257</v>
      </c>
      <c r="K10" s="6" t="s">
        <v>258</v>
      </c>
    </row>
    <row r="11" spans="1:13" ht="52.5" customHeight="1">
      <c r="A11" s="18">
        <v>9</v>
      </c>
      <c r="B11" s="18" t="s">
        <v>116</v>
      </c>
      <c r="C11" s="19" t="s">
        <v>122</v>
      </c>
      <c r="D11" s="15" t="s">
        <v>259</v>
      </c>
      <c r="E11" s="14" t="s">
        <v>260</v>
      </c>
      <c r="F11" s="12" t="s">
        <v>261</v>
      </c>
      <c r="J11" s="6" t="s">
        <v>262</v>
      </c>
      <c r="L11" s="13" t="s">
        <v>263</v>
      </c>
    </row>
    <row r="12" spans="1:13" ht="16.149999999999999" customHeight="1">
      <c r="A12" s="18">
        <v>10</v>
      </c>
      <c r="B12" s="18" t="s">
        <v>116</v>
      </c>
      <c r="C12" s="19" t="s">
        <v>123</v>
      </c>
      <c r="D12" s="15" t="s">
        <v>264</v>
      </c>
      <c r="E12" s="14" t="s">
        <v>265</v>
      </c>
      <c r="I12" s="6" t="s">
        <v>266</v>
      </c>
      <c r="L12" s="13" t="s">
        <v>267</v>
      </c>
    </row>
    <row r="13" spans="1:13" ht="40.5" customHeight="1">
      <c r="A13" s="18">
        <v>11</v>
      </c>
      <c r="B13" s="18" t="s">
        <v>116</v>
      </c>
      <c r="C13" s="19" t="s">
        <v>125</v>
      </c>
      <c r="D13" s="15" t="s">
        <v>268</v>
      </c>
      <c r="E13" s="14" t="s">
        <v>269</v>
      </c>
      <c r="J13" s="6" t="s">
        <v>270</v>
      </c>
    </row>
    <row r="14" spans="1:13" ht="183.6" customHeight="1">
      <c r="A14" s="18">
        <v>12</v>
      </c>
      <c r="B14" s="18" t="s">
        <v>116</v>
      </c>
      <c r="C14" s="19" t="s">
        <v>140</v>
      </c>
      <c r="D14" s="15" t="s">
        <v>271</v>
      </c>
      <c r="E14" s="14" t="s">
        <v>272</v>
      </c>
      <c r="F14" s="12" t="s">
        <v>273</v>
      </c>
      <c r="K14" s="6" t="s">
        <v>274</v>
      </c>
      <c r="L14" s="13" t="s">
        <v>275</v>
      </c>
    </row>
    <row r="15" spans="1:13" ht="42" customHeight="1">
      <c r="A15" s="18">
        <v>13</v>
      </c>
      <c r="B15" s="18" t="s">
        <v>116</v>
      </c>
      <c r="C15" s="19" t="s">
        <v>127</v>
      </c>
      <c r="D15" s="15" t="s">
        <v>276</v>
      </c>
      <c r="E15" s="14" t="s">
        <v>277</v>
      </c>
      <c r="I15" s="6" t="s">
        <v>266</v>
      </c>
    </row>
    <row r="16" spans="1:13" ht="79.5" customHeight="1">
      <c r="A16" s="18">
        <v>14</v>
      </c>
      <c r="B16" s="18" t="s">
        <v>116</v>
      </c>
      <c r="C16" s="19" t="s">
        <v>141</v>
      </c>
      <c r="D16" s="15" t="s">
        <v>278</v>
      </c>
      <c r="E16" s="14" t="s">
        <v>212</v>
      </c>
      <c r="J16" s="6" t="s">
        <v>279</v>
      </c>
    </row>
    <row r="17" spans="1:12" ht="27" customHeight="1">
      <c r="A17" s="18">
        <v>15</v>
      </c>
      <c r="B17" s="18" t="s">
        <v>129</v>
      </c>
      <c r="C17" s="19" t="s">
        <v>145</v>
      </c>
      <c r="D17" s="15" t="s">
        <v>280</v>
      </c>
      <c r="E17" s="14" t="s">
        <v>281</v>
      </c>
      <c r="G17" s="6" t="s">
        <v>282</v>
      </c>
      <c r="J17" s="6" t="s">
        <v>283</v>
      </c>
    </row>
    <row r="18" spans="1:12" ht="25.5" customHeight="1">
      <c r="A18" s="18">
        <v>16</v>
      </c>
      <c r="B18" s="18" t="s">
        <v>129</v>
      </c>
      <c r="C18" s="19" t="s">
        <v>130</v>
      </c>
      <c r="D18" s="15" t="s">
        <v>284</v>
      </c>
      <c r="E18" s="14" t="s">
        <v>285</v>
      </c>
      <c r="J18" s="6" t="s">
        <v>286</v>
      </c>
    </row>
    <row r="19" spans="1:12" ht="31.5" customHeight="1">
      <c r="A19" s="18">
        <v>17</v>
      </c>
      <c r="B19" s="18" t="s">
        <v>131</v>
      </c>
      <c r="C19" s="19" t="s">
        <v>146</v>
      </c>
      <c r="D19" s="15" t="s">
        <v>287</v>
      </c>
      <c r="E19" s="14" t="s">
        <v>288</v>
      </c>
      <c r="K19" s="6" t="s">
        <v>289</v>
      </c>
      <c r="L19" s="13" t="s">
        <v>290</v>
      </c>
    </row>
    <row r="20" spans="1:12" ht="68.099999999999994" customHeight="1">
      <c r="A20" s="18">
        <v>18</v>
      </c>
      <c r="B20" s="18" t="s">
        <v>131</v>
      </c>
      <c r="C20" s="19" t="s">
        <v>132</v>
      </c>
      <c r="D20" s="15" t="s">
        <v>291</v>
      </c>
      <c r="E20" s="14" t="s">
        <v>292</v>
      </c>
      <c r="F20" s="12" t="s">
        <v>293</v>
      </c>
      <c r="H20" s="6" t="s">
        <v>294</v>
      </c>
    </row>
    <row r="21" spans="1:12" ht="29.1" customHeight="1">
      <c r="A21" s="18">
        <v>19</v>
      </c>
      <c r="B21" s="18" t="s">
        <v>131</v>
      </c>
      <c r="C21" s="19" t="s">
        <v>133</v>
      </c>
      <c r="D21" s="15" t="s">
        <v>295</v>
      </c>
      <c r="E21" s="14" t="s">
        <v>296</v>
      </c>
      <c r="F21" s="12" t="s">
        <v>295</v>
      </c>
      <c r="H21" s="6" t="s">
        <v>297</v>
      </c>
      <c r="K21" s="6" t="s">
        <v>298</v>
      </c>
    </row>
    <row r="22" spans="1:12" ht="53.65" customHeight="1">
      <c r="A22" s="18">
        <v>20</v>
      </c>
      <c r="B22" s="18" t="s">
        <v>131</v>
      </c>
      <c r="C22" s="19" t="s">
        <v>134</v>
      </c>
      <c r="D22" s="15" t="s">
        <v>299</v>
      </c>
      <c r="E22" s="14" t="s">
        <v>300</v>
      </c>
      <c r="H22" s="6" t="s">
        <v>301</v>
      </c>
      <c r="K22" s="6" t="s">
        <v>302</v>
      </c>
    </row>
    <row r="23" spans="1:12" ht="122.1" customHeight="1">
      <c r="A23" s="18">
        <v>21</v>
      </c>
      <c r="B23" s="18" t="s">
        <v>135</v>
      </c>
      <c r="C23" s="19" t="s">
        <v>136</v>
      </c>
      <c r="D23" s="15" t="s">
        <v>303</v>
      </c>
      <c r="E23" s="14" t="s">
        <v>304</v>
      </c>
      <c r="F23" s="12" t="s">
        <v>305</v>
      </c>
      <c r="K23" s="6" t="s">
        <v>306</v>
      </c>
      <c r="L23" s="13" t="s">
        <v>307</v>
      </c>
    </row>
    <row r="24" spans="1:12" ht="43.15" customHeight="1">
      <c r="A24" s="18">
        <v>22</v>
      </c>
      <c r="B24" s="18" t="s">
        <v>135</v>
      </c>
      <c r="C24" s="19" t="s">
        <v>137</v>
      </c>
      <c r="D24" s="15" t="s">
        <v>308</v>
      </c>
      <c r="E24" s="14" t="s">
        <v>309</v>
      </c>
      <c r="F24" s="12" t="s">
        <v>310</v>
      </c>
      <c r="H24" s="6" t="s">
        <v>311</v>
      </c>
      <c r="J24" s="6" t="s">
        <v>312</v>
      </c>
      <c r="K24" s="6" t="s">
        <v>313</v>
      </c>
    </row>
    <row r="25" spans="1:12" ht="32.1" customHeight="1">
      <c r="A25" s="18">
        <v>23</v>
      </c>
      <c r="B25" s="18" t="s">
        <v>135</v>
      </c>
      <c r="C25" s="19" t="s">
        <v>138</v>
      </c>
      <c r="D25" s="15" t="s">
        <v>314</v>
      </c>
      <c r="E25" s="14" t="s">
        <v>315</v>
      </c>
      <c r="L25" s="13" t="s">
        <v>316</v>
      </c>
    </row>
    <row r="26" spans="1:12" ht="15.6" customHeight="1">
      <c r="C26" s="19"/>
    </row>
  </sheetData>
  <mergeCells count="5">
    <mergeCell ref="A1:A2"/>
    <mergeCell ref="B1:B2"/>
    <mergeCell ref="C1:C2"/>
    <mergeCell ref="E1:E2"/>
    <mergeCell ref="D1:D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af91340-3ccc-4aa5-923f-791d06611507">
      <UserInfo>
        <DisplayName>Kramer, Brian {PEP}</DisplayName>
        <AccountId>18</AccountId>
        <AccountType/>
      </UserInfo>
      <UserInfo>
        <DisplayName>Everyone except external users</DisplayName>
        <AccountId>9</AccountId>
        <AccountType/>
      </UserInfo>
      <UserInfo>
        <DisplayName>Robert W.J Stam</DisplayName>
        <AccountId>32</AccountId>
        <AccountType/>
      </UserInfo>
      <UserInfo>
        <DisplayName>Danilo Blanco</DisplayName>
        <AccountId>20</AccountId>
        <AccountType/>
      </UserInfo>
      <UserInfo>
        <DisplayName>Enriquez, Martin {PEP}</DisplayName>
        <AccountId>320</AccountId>
        <AccountType/>
      </UserInfo>
      <UserInfo>
        <DisplayName>Sivri, Hesna {PEP}</DisplayName>
        <AccountId>322</AccountId>
        <AccountType/>
      </UserInfo>
      <UserInfo>
        <DisplayName>SharingLinks.12f0c56d-efeb-489a-af21-63be15f30d10.Flexible.13f3fd19-5fd1-4322-95fe-4b2d28b1f1fa</DisplayName>
        <AccountId>663</AccountId>
        <AccountType/>
      </UserInfo>
      <UserInfo>
        <DisplayName>Sweeney, Scarlet {PEP}</DisplayName>
        <AccountId>202</AccountId>
        <AccountType/>
      </UserInfo>
      <UserInfo>
        <DisplayName>AVILESGARCIA, SERGIOEYEMBACK {PEP}</DisplayName>
        <AccountId>539</AccountId>
        <AccountType/>
      </UserInfo>
      <UserInfo>
        <DisplayName>Caitlin Birkholz</DisplayName>
        <AccountId>190</AccountId>
        <AccountType/>
      </UserInfo>
      <UserInfo>
        <DisplayName>Ozyurt, Cem {PEP}</DisplayName>
        <AccountId>16</AccountId>
        <AccountType/>
      </UserInfo>
      <UserInfo>
        <DisplayName>Schwarzbach, Natasha {PEP}</DisplayName>
        <AccountId>13</AccountId>
        <AccountType/>
      </UserInfo>
      <UserInfo>
        <DisplayName>Service svcspservices3</DisplayName>
        <AccountId>12</AccountId>
        <AccountType/>
      </UserInfo>
      <UserInfo>
        <DisplayName>Eitner, Andre {PEP}</DisplayName>
        <AccountId>19</AccountId>
        <AccountType/>
      </UserInfo>
      <UserInfo>
        <DisplayName>Juan Lopez</DisplayName>
        <AccountId>31</AccountId>
        <AccountType/>
      </UserInfo>
      <UserInfo>
        <DisplayName>bela.fonseca@intertek.com</DisplayName>
        <AccountId>298</AccountId>
        <AccountType/>
      </UserInfo>
      <UserInfo>
        <DisplayName>Katelin Kennedy</DisplayName>
        <AccountId>132</AccountId>
        <AccountType/>
      </UserInfo>
      <UserInfo>
        <DisplayName>Shaker, Muhammed {PEP}</DisplayName>
        <AccountId>144</AccountId>
        <AccountType/>
      </UserInfo>
    </SharedWithUsers>
    <TaxCatchAll xmlns="daf91340-3ccc-4aa5-923f-791d06611507" xsi:nil="true"/>
    <lcf76f155ced4ddcb4097134ff3c332f xmlns="dd60b2ae-bad4-4d1b-b416-c73d3851a7c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8D5778-EDBD-4A8B-A0FF-4321478D426C}"/>
</file>

<file path=customXml/itemProps2.xml><?xml version="1.0" encoding="utf-8"?>
<ds:datastoreItem xmlns:ds="http://schemas.openxmlformats.org/officeDocument/2006/customXml" ds:itemID="{28CBAB55-BDB3-412A-B2BC-4471DD066E89}"/>
</file>

<file path=customXml/itemProps3.xml><?xml version="1.0" encoding="utf-8"?>
<ds:datastoreItem xmlns:ds="http://schemas.openxmlformats.org/officeDocument/2006/customXml" ds:itemID="{AE3223D1-2106-4A1A-8831-5503D6A1F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Fogliato</dc:creator>
  <cp:keywords/>
  <dc:description/>
  <cp:lastModifiedBy/>
  <cp:revision/>
  <dcterms:created xsi:type="dcterms:W3CDTF">2021-07-30T06:35:07Z</dcterms:created>
  <dcterms:modified xsi:type="dcterms:W3CDTF">2024-06-04T13:56:08Z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2021-07-30T06:35:07Z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57b86f89-283b-483e-adf7-43387f567d64</vt:lpwstr>
  </property>
  <property fmtid="{D5CDD505-2E9C-101B-9397-08002B2CF9AE}" pid="8" name="MSIP_Label_d2726d3b-6796-48f5-a53d-57abbe9f0891_ContentBits">
    <vt:lpwstr>0</vt:lpwstr>
  </property>
  <property fmtid="{D5CDD505-2E9C-101B-9397-08002B2CF9AE}" pid="9" name="ContentTypeId">
    <vt:lpwstr>0x010100EE9EC91132ADFE45B0E66798401BC50E</vt:lpwstr>
  </property>
  <property fmtid="{D5CDD505-2E9C-101B-9397-08002B2CF9AE}" pid="10" name="MediaServiceImageTags">
    <vt:lpwstr/>
  </property>
</Properties>
</file>